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6'!$A$1:$AV$1626</definedName>
    <definedName name="_xlnm.Print_Area" localSheetId="3">'Форма 7'!$A$1:$BS$1626</definedName>
  </definedNames>
  <calcPr calcId="15251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BR211" i="2"/>
  <c r="BS211" i="2"/>
  <c r="E257" i="2"/>
  <c r="F257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E378" i="2"/>
  <c r="F378" i="2"/>
  <c r="G378" i="2"/>
  <c r="H378" i="2"/>
  <c r="I378" i="2"/>
  <c r="J378" i="2"/>
  <c r="K378" i="2"/>
  <c r="L378" i="2"/>
  <c r="M378" i="2"/>
  <c r="N378" i="2"/>
  <c r="O378" i="2"/>
  <c r="P378" i="2"/>
  <c r="Q378" i="2"/>
  <c r="R378" i="2"/>
  <c r="S378" i="2"/>
  <c r="T378" i="2"/>
  <c r="U378" i="2"/>
  <c r="V378" i="2"/>
  <c r="W378" i="2"/>
  <c r="X378" i="2"/>
  <c r="Y378" i="2"/>
  <c r="Z378" i="2"/>
  <c r="AA378" i="2"/>
  <c r="AB378" i="2"/>
  <c r="AC378" i="2"/>
  <c r="AD378" i="2"/>
  <c r="AE378" i="2"/>
  <c r="AF378" i="2"/>
  <c r="AG378" i="2"/>
  <c r="AH378" i="2"/>
  <c r="AI378" i="2"/>
  <c r="AJ378" i="2"/>
  <c r="AK378" i="2"/>
  <c r="AL378" i="2"/>
  <c r="AM378" i="2"/>
  <c r="AN378" i="2"/>
  <c r="AO378" i="2"/>
  <c r="AP378" i="2"/>
  <c r="AQ378" i="2"/>
  <c r="AR378" i="2"/>
  <c r="AS378" i="2"/>
  <c r="AT378" i="2"/>
  <c r="AU378" i="2"/>
  <c r="AV378" i="2"/>
  <c r="AW378" i="2"/>
  <c r="AX378" i="2"/>
  <c r="AY378" i="2"/>
  <c r="AZ378" i="2"/>
  <c r="BA378" i="2"/>
  <c r="BB378" i="2"/>
  <c r="BC378" i="2"/>
  <c r="BD378" i="2"/>
  <c r="BE378" i="2"/>
  <c r="BF378" i="2"/>
  <c r="BG378" i="2"/>
  <c r="BH378" i="2"/>
  <c r="BI378" i="2"/>
  <c r="BJ378" i="2"/>
  <c r="BK378" i="2"/>
  <c r="BL378" i="2"/>
  <c r="BM378" i="2"/>
  <c r="BN378" i="2"/>
  <c r="BO378" i="2"/>
  <c r="BP378" i="2"/>
  <c r="BQ378" i="2"/>
  <c r="BR378" i="2"/>
  <c r="BS378" i="2"/>
  <c r="E422" i="2"/>
  <c r="F422" i="2"/>
  <c r="G422" i="2"/>
  <c r="H422" i="2"/>
  <c r="I422" i="2"/>
  <c r="J422" i="2"/>
  <c r="K422" i="2"/>
  <c r="L422" i="2"/>
  <c r="M422" i="2"/>
  <c r="N422" i="2"/>
  <c r="O422" i="2"/>
  <c r="P422" i="2"/>
  <c r="Q422" i="2"/>
  <c r="R422" i="2"/>
  <c r="S422" i="2"/>
  <c r="T422" i="2"/>
  <c r="U422" i="2"/>
  <c r="V422" i="2"/>
  <c r="W422" i="2"/>
  <c r="X422" i="2"/>
  <c r="Y422" i="2"/>
  <c r="Z422" i="2"/>
  <c r="AA422" i="2"/>
  <c r="AB422" i="2"/>
  <c r="AC422" i="2"/>
  <c r="AD422" i="2"/>
  <c r="AE422" i="2"/>
  <c r="AF422" i="2"/>
  <c r="AG422" i="2"/>
  <c r="AH422" i="2"/>
  <c r="AI422" i="2"/>
  <c r="AJ422" i="2"/>
  <c r="AK422" i="2"/>
  <c r="AL422" i="2"/>
  <c r="AM422" i="2"/>
  <c r="AN422" i="2"/>
  <c r="AO422" i="2"/>
  <c r="AP422" i="2"/>
  <c r="AQ422" i="2"/>
  <c r="AR422" i="2"/>
  <c r="AS422" i="2"/>
  <c r="AT422" i="2"/>
  <c r="AU422" i="2"/>
  <c r="AV422" i="2"/>
  <c r="AW422" i="2"/>
  <c r="AX422" i="2"/>
  <c r="AY422" i="2"/>
  <c r="AZ422" i="2"/>
  <c r="BA422" i="2"/>
  <c r="BB422" i="2"/>
  <c r="BC422" i="2"/>
  <c r="BD422" i="2"/>
  <c r="BE422" i="2"/>
  <c r="BF422" i="2"/>
  <c r="BG422" i="2"/>
  <c r="BH422" i="2"/>
  <c r="BI422" i="2"/>
  <c r="BJ422" i="2"/>
  <c r="BK422" i="2"/>
  <c r="BL422" i="2"/>
  <c r="BM422" i="2"/>
  <c r="BN422" i="2"/>
  <c r="BO422" i="2"/>
  <c r="BP422" i="2"/>
  <c r="BQ422" i="2"/>
  <c r="BR422" i="2"/>
  <c r="BS422" i="2"/>
  <c r="E480" i="2"/>
  <c r="F480" i="2"/>
  <c r="G480" i="2"/>
  <c r="H480" i="2"/>
  <c r="I480" i="2"/>
  <c r="J480" i="2"/>
  <c r="K480" i="2"/>
  <c r="L480" i="2"/>
  <c r="M480" i="2"/>
  <c r="N480" i="2"/>
  <c r="O480" i="2"/>
  <c r="P480" i="2"/>
  <c r="Q480" i="2"/>
  <c r="R480" i="2"/>
  <c r="S480" i="2"/>
  <c r="T480" i="2"/>
  <c r="U480" i="2"/>
  <c r="V480" i="2"/>
  <c r="W480" i="2"/>
  <c r="X480" i="2"/>
  <c r="Y480" i="2"/>
  <c r="Z480" i="2"/>
  <c r="AA480" i="2"/>
  <c r="AB480" i="2"/>
  <c r="AC480" i="2"/>
  <c r="AD480" i="2"/>
  <c r="AE480" i="2"/>
  <c r="AF480" i="2"/>
  <c r="AG480" i="2"/>
  <c r="AH480" i="2"/>
  <c r="AI480" i="2"/>
  <c r="AJ480" i="2"/>
  <c r="AK480" i="2"/>
  <c r="AL480" i="2"/>
  <c r="AM480" i="2"/>
  <c r="AN480" i="2"/>
  <c r="AO480" i="2"/>
  <c r="AP480" i="2"/>
  <c r="AQ480" i="2"/>
  <c r="AR480" i="2"/>
  <c r="AS480" i="2"/>
  <c r="AT480" i="2"/>
  <c r="AU480" i="2"/>
  <c r="AV480" i="2"/>
  <c r="AW480" i="2"/>
  <c r="AX480" i="2"/>
  <c r="AY480" i="2"/>
  <c r="AZ480" i="2"/>
  <c r="BA480" i="2"/>
  <c r="BB480" i="2"/>
  <c r="BC480" i="2"/>
  <c r="BD480" i="2"/>
  <c r="BE480" i="2"/>
  <c r="BF480" i="2"/>
  <c r="BG480" i="2"/>
  <c r="BH480" i="2"/>
  <c r="BI480" i="2"/>
  <c r="BJ480" i="2"/>
  <c r="BK480" i="2"/>
  <c r="BL480" i="2"/>
  <c r="BM480" i="2"/>
  <c r="BN480" i="2"/>
  <c r="BO480" i="2"/>
  <c r="BP480" i="2"/>
  <c r="BQ480" i="2"/>
  <c r="BR480" i="2"/>
  <c r="BS480" i="2"/>
  <c r="E491" i="2"/>
  <c r="F491" i="2"/>
  <c r="G491" i="2"/>
  <c r="H491" i="2"/>
  <c r="I491" i="2"/>
  <c r="J491" i="2"/>
  <c r="K491" i="2"/>
  <c r="L491" i="2"/>
  <c r="M491" i="2"/>
  <c r="N491" i="2"/>
  <c r="O491" i="2"/>
  <c r="P491" i="2"/>
  <c r="Q491" i="2"/>
  <c r="R491" i="2"/>
  <c r="S491" i="2"/>
  <c r="T491" i="2"/>
  <c r="U491" i="2"/>
  <c r="V491" i="2"/>
  <c r="W491" i="2"/>
  <c r="X491" i="2"/>
  <c r="Y491" i="2"/>
  <c r="Z491" i="2"/>
  <c r="AA491" i="2"/>
  <c r="AB491" i="2"/>
  <c r="AC491" i="2"/>
  <c r="AD491" i="2"/>
  <c r="AE491" i="2"/>
  <c r="AF491" i="2"/>
  <c r="AG491" i="2"/>
  <c r="AH491" i="2"/>
  <c r="AI491" i="2"/>
  <c r="AJ491" i="2"/>
  <c r="AK491" i="2"/>
  <c r="AL491" i="2"/>
  <c r="AM491" i="2"/>
  <c r="AN491" i="2"/>
  <c r="AO491" i="2"/>
  <c r="AP491" i="2"/>
  <c r="AQ491" i="2"/>
  <c r="AR491" i="2"/>
  <c r="AS491" i="2"/>
  <c r="AT491" i="2"/>
  <c r="AU491" i="2"/>
  <c r="AV491" i="2"/>
  <c r="AW491" i="2"/>
  <c r="AX491" i="2"/>
  <c r="AY491" i="2"/>
  <c r="AZ491" i="2"/>
  <c r="BA491" i="2"/>
  <c r="BB491" i="2"/>
  <c r="BC491" i="2"/>
  <c r="BD491" i="2"/>
  <c r="BE491" i="2"/>
  <c r="BF491" i="2"/>
  <c r="BG491" i="2"/>
  <c r="BH491" i="2"/>
  <c r="BI491" i="2"/>
  <c r="BJ491" i="2"/>
  <c r="BK491" i="2"/>
  <c r="BL491" i="2"/>
  <c r="BM491" i="2"/>
  <c r="BN491" i="2"/>
  <c r="BO491" i="2"/>
  <c r="BP491" i="2"/>
  <c r="BQ491" i="2"/>
  <c r="BR491" i="2"/>
  <c r="BS491" i="2"/>
  <c r="E531" i="2"/>
  <c r="F531" i="2"/>
  <c r="G531" i="2"/>
  <c r="H531" i="2"/>
  <c r="I531" i="2"/>
  <c r="J531" i="2"/>
  <c r="K531" i="2"/>
  <c r="L531" i="2"/>
  <c r="M531" i="2"/>
  <c r="N531" i="2"/>
  <c r="O531" i="2"/>
  <c r="P531" i="2"/>
  <c r="Q531" i="2"/>
  <c r="R531" i="2"/>
  <c r="S531" i="2"/>
  <c r="T531" i="2"/>
  <c r="U531" i="2"/>
  <c r="V531" i="2"/>
  <c r="W531" i="2"/>
  <c r="X531" i="2"/>
  <c r="Y531" i="2"/>
  <c r="Z531" i="2"/>
  <c r="AA531" i="2"/>
  <c r="AB531" i="2"/>
  <c r="AC531" i="2"/>
  <c r="AD531" i="2"/>
  <c r="AE531" i="2"/>
  <c r="AF531" i="2"/>
  <c r="AG531" i="2"/>
  <c r="AH531" i="2"/>
  <c r="AI531" i="2"/>
  <c r="AJ531" i="2"/>
  <c r="AK531" i="2"/>
  <c r="AL531" i="2"/>
  <c r="AM531" i="2"/>
  <c r="AN531" i="2"/>
  <c r="AO531" i="2"/>
  <c r="AP531" i="2"/>
  <c r="AQ531" i="2"/>
  <c r="AR531" i="2"/>
  <c r="AS531" i="2"/>
  <c r="AT531" i="2"/>
  <c r="AU531" i="2"/>
  <c r="AV531" i="2"/>
  <c r="AW531" i="2"/>
  <c r="AX531" i="2"/>
  <c r="AY531" i="2"/>
  <c r="AZ531" i="2"/>
  <c r="BA531" i="2"/>
  <c r="BB531" i="2"/>
  <c r="BC531" i="2"/>
  <c r="BD531" i="2"/>
  <c r="BE531" i="2"/>
  <c r="BF531" i="2"/>
  <c r="BG531" i="2"/>
  <c r="BH531" i="2"/>
  <c r="BI531" i="2"/>
  <c r="BJ531" i="2"/>
  <c r="BK531" i="2"/>
  <c r="BL531" i="2"/>
  <c r="BM531" i="2"/>
  <c r="BN531" i="2"/>
  <c r="BO531" i="2"/>
  <c r="BP531" i="2"/>
  <c r="BQ531" i="2"/>
  <c r="BR531" i="2"/>
  <c r="BS531" i="2"/>
  <c r="E575" i="2"/>
  <c r="F575" i="2"/>
  <c r="G575" i="2"/>
  <c r="H575" i="2"/>
  <c r="I575" i="2"/>
  <c r="J575" i="2"/>
  <c r="K575" i="2"/>
  <c r="L575" i="2"/>
  <c r="M575" i="2"/>
  <c r="N575" i="2"/>
  <c r="O575" i="2"/>
  <c r="P575" i="2"/>
  <c r="Q575" i="2"/>
  <c r="R575" i="2"/>
  <c r="S575" i="2"/>
  <c r="T575" i="2"/>
  <c r="U575" i="2"/>
  <c r="V575" i="2"/>
  <c r="W575" i="2"/>
  <c r="X575" i="2"/>
  <c r="Y575" i="2"/>
  <c r="Z575" i="2"/>
  <c r="AA575" i="2"/>
  <c r="AB575" i="2"/>
  <c r="AC575" i="2"/>
  <c r="AD575" i="2"/>
  <c r="AE575" i="2"/>
  <c r="AF575" i="2"/>
  <c r="AG575" i="2"/>
  <c r="AH575" i="2"/>
  <c r="AI575" i="2"/>
  <c r="AJ575" i="2"/>
  <c r="AK575" i="2"/>
  <c r="AL575" i="2"/>
  <c r="AM575" i="2"/>
  <c r="AN575" i="2"/>
  <c r="AO575" i="2"/>
  <c r="AP575" i="2"/>
  <c r="AQ575" i="2"/>
  <c r="AR575" i="2"/>
  <c r="AS575" i="2"/>
  <c r="AT575" i="2"/>
  <c r="AU575" i="2"/>
  <c r="AV575" i="2"/>
  <c r="AW575" i="2"/>
  <c r="AX575" i="2"/>
  <c r="AY575" i="2"/>
  <c r="AZ575" i="2"/>
  <c r="BA575" i="2"/>
  <c r="BB575" i="2"/>
  <c r="BC575" i="2"/>
  <c r="BD575" i="2"/>
  <c r="BE575" i="2"/>
  <c r="BF575" i="2"/>
  <c r="BG575" i="2"/>
  <c r="BH575" i="2"/>
  <c r="BI575" i="2"/>
  <c r="BJ575" i="2"/>
  <c r="BK575" i="2"/>
  <c r="BL575" i="2"/>
  <c r="BM575" i="2"/>
  <c r="BN575" i="2"/>
  <c r="BO575" i="2"/>
  <c r="BP575" i="2"/>
  <c r="BQ575" i="2"/>
  <c r="BR575" i="2"/>
  <c r="BS575" i="2"/>
  <c r="E576" i="2"/>
  <c r="F576" i="2"/>
  <c r="G576" i="2"/>
  <c r="H576" i="2"/>
  <c r="I576" i="2"/>
  <c r="J576" i="2"/>
  <c r="K576" i="2"/>
  <c r="L576" i="2"/>
  <c r="M576" i="2"/>
  <c r="N576" i="2"/>
  <c r="O576" i="2"/>
  <c r="P576" i="2"/>
  <c r="Q576" i="2"/>
  <c r="R576" i="2"/>
  <c r="S576" i="2"/>
  <c r="T576" i="2"/>
  <c r="U576" i="2"/>
  <c r="V576" i="2"/>
  <c r="W576" i="2"/>
  <c r="X576" i="2"/>
  <c r="Y576" i="2"/>
  <c r="Z576" i="2"/>
  <c r="AA576" i="2"/>
  <c r="AB576" i="2"/>
  <c r="AC576" i="2"/>
  <c r="AD576" i="2"/>
  <c r="AE576" i="2"/>
  <c r="AF576" i="2"/>
  <c r="AG576" i="2"/>
  <c r="AH576" i="2"/>
  <c r="AI576" i="2"/>
  <c r="AJ576" i="2"/>
  <c r="AK576" i="2"/>
  <c r="AL576" i="2"/>
  <c r="AM576" i="2"/>
  <c r="AN576" i="2"/>
  <c r="AO576" i="2"/>
  <c r="AP576" i="2"/>
  <c r="AQ576" i="2"/>
  <c r="AR576" i="2"/>
  <c r="AS576" i="2"/>
  <c r="AT576" i="2"/>
  <c r="AU576" i="2"/>
  <c r="AV576" i="2"/>
  <c r="AW576" i="2"/>
  <c r="AX576" i="2"/>
  <c r="AY576" i="2"/>
  <c r="AZ576" i="2"/>
  <c r="BA576" i="2"/>
  <c r="BB576" i="2"/>
  <c r="BC576" i="2"/>
  <c r="BD576" i="2"/>
  <c r="BE576" i="2"/>
  <c r="BF576" i="2"/>
  <c r="BG576" i="2"/>
  <c r="BH576" i="2"/>
  <c r="BI576" i="2"/>
  <c r="BJ576" i="2"/>
  <c r="BK576" i="2"/>
  <c r="BL576" i="2"/>
  <c r="BM576" i="2"/>
  <c r="BN576" i="2"/>
  <c r="BO576" i="2"/>
  <c r="BP576" i="2"/>
  <c r="BQ576" i="2"/>
  <c r="BR576" i="2"/>
  <c r="BS576" i="2"/>
  <c r="E640" i="2"/>
  <c r="F640" i="2"/>
  <c r="G640" i="2"/>
  <c r="H640" i="2"/>
  <c r="I640" i="2"/>
  <c r="J640" i="2"/>
  <c r="K640" i="2"/>
  <c r="L640" i="2"/>
  <c r="M640" i="2"/>
  <c r="N640" i="2"/>
  <c r="O640" i="2"/>
  <c r="P640" i="2"/>
  <c r="Q640" i="2"/>
  <c r="R640" i="2"/>
  <c r="S640" i="2"/>
  <c r="T640" i="2"/>
  <c r="U640" i="2"/>
  <c r="V640" i="2"/>
  <c r="W640" i="2"/>
  <c r="X640" i="2"/>
  <c r="Y640" i="2"/>
  <c r="Z640" i="2"/>
  <c r="AA640" i="2"/>
  <c r="AB640" i="2"/>
  <c r="AC640" i="2"/>
  <c r="AD640" i="2"/>
  <c r="AE640" i="2"/>
  <c r="AF640" i="2"/>
  <c r="AG640" i="2"/>
  <c r="AH640" i="2"/>
  <c r="AI640" i="2"/>
  <c r="AJ640" i="2"/>
  <c r="AK640" i="2"/>
  <c r="AL640" i="2"/>
  <c r="AM640" i="2"/>
  <c r="AN640" i="2"/>
  <c r="AO640" i="2"/>
  <c r="AP640" i="2"/>
  <c r="AQ640" i="2"/>
  <c r="AR640" i="2"/>
  <c r="AS640" i="2"/>
  <c r="AT640" i="2"/>
  <c r="AU640" i="2"/>
  <c r="AV640" i="2"/>
  <c r="AW640" i="2"/>
  <c r="AX640" i="2"/>
  <c r="AY640" i="2"/>
  <c r="AZ640" i="2"/>
  <c r="BA640" i="2"/>
  <c r="BB640" i="2"/>
  <c r="BC640" i="2"/>
  <c r="BD640" i="2"/>
  <c r="BE640" i="2"/>
  <c r="BF640" i="2"/>
  <c r="BG640" i="2"/>
  <c r="BH640" i="2"/>
  <c r="BI640" i="2"/>
  <c r="BJ640" i="2"/>
  <c r="BK640" i="2"/>
  <c r="BL640" i="2"/>
  <c r="BM640" i="2"/>
  <c r="BN640" i="2"/>
  <c r="BO640" i="2"/>
  <c r="BP640" i="2"/>
  <c r="BQ640" i="2"/>
  <c r="BR640" i="2"/>
  <c r="BS640" i="2"/>
  <c r="E664" i="2"/>
  <c r="F664" i="2"/>
  <c r="G664" i="2"/>
  <c r="H664" i="2"/>
  <c r="I664" i="2"/>
  <c r="J664" i="2"/>
  <c r="K664" i="2"/>
  <c r="L664" i="2"/>
  <c r="M664" i="2"/>
  <c r="N664" i="2"/>
  <c r="O664" i="2"/>
  <c r="P664" i="2"/>
  <c r="Q664" i="2"/>
  <c r="R664" i="2"/>
  <c r="S664" i="2"/>
  <c r="T664" i="2"/>
  <c r="U664" i="2"/>
  <c r="V664" i="2"/>
  <c r="W664" i="2"/>
  <c r="X664" i="2"/>
  <c r="Y664" i="2"/>
  <c r="Z664" i="2"/>
  <c r="AA664" i="2"/>
  <c r="AB664" i="2"/>
  <c r="AC664" i="2"/>
  <c r="AD664" i="2"/>
  <c r="AE664" i="2"/>
  <c r="AF664" i="2"/>
  <c r="AG664" i="2"/>
  <c r="AH664" i="2"/>
  <c r="AI664" i="2"/>
  <c r="AJ664" i="2"/>
  <c r="AK664" i="2"/>
  <c r="AL664" i="2"/>
  <c r="AM664" i="2"/>
  <c r="AN664" i="2"/>
  <c r="AO664" i="2"/>
  <c r="AP664" i="2"/>
  <c r="AQ664" i="2"/>
  <c r="AR664" i="2"/>
  <c r="AS664" i="2"/>
  <c r="AT664" i="2"/>
  <c r="AU664" i="2"/>
  <c r="AV664" i="2"/>
  <c r="AW664" i="2"/>
  <c r="AX664" i="2"/>
  <c r="AY664" i="2"/>
  <c r="AZ664" i="2"/>
  <c r="BA664" i="2"/>
  <c r="BB664" i="2"/>
  <c r="BC664" i="2"/>
  <c r="BD664" i="2"/>
  <c r="BE664" i="2"/>
  <c r="BF664" i="2"/>
  <c r="BG664" i="2"/>
  <c r="BH664" i="2"/>
  <c r="BI664" i="2"/>
  <c r="BJ664" i="2"/>
  <c r="BK664" i="2"/>
  <c r="BL664" i="2"/>
  <c r="BM664" i="2"/>
  <c r="BN664" i="2"/>
  <c r="BO664" i="2"/>
  <c r="BP664" i="2"/>
  <c r="BQ664" i="2"/>
  <c r="BR664" i="2"/>
  <c r="BS664" i="2"/>
  <c r="E727" i="2"/>
  <c r="F727" i="2"/>
  <c r="G727" i="2"/>
  <c r="H727" i="2"/>
  <c r="I727" i="2"/>
  <c r="J727" i="2"/>
  <c r="K727" i="2"/>
  <c r="L727" i="2"/>
  <c r="M727" i="2"/>
  <c r="N727" i="2"/>
  <c r="O727" i="2"/>
  <c r="P727" i="2"/>
  <c r="Q727" i="2"/>
  <c r="R727" i="2"/>
  <c r="S727" i="2"/>
  <c r="T727" i="2"/>
  <c r="U727" i="2"/>
  <c r="V727" i="2"/>
  <c r="W727" i="2"/>
  <c r="X727" i="2"/>
  <c r="Y727" i="2"/>
  <c r="Z727" i="2"/>
  <c r="AA727" i="2"/>
  <c r="AB727" i="2"/>
  <c r="AC727" i="2"/>
  <c r="AD727" i="2"/>
  <c r="AE727" i="2"/>
  <c r="AF727" i="2"/>
  <c r="AG727" i="2"/>
  <c r="AH727" i="2"/>
  <c r="AI727" i="2"/>
  <c r="AJ727" i="2"/>
  <c r="AK727" i="2"/>
  <c r="AL727" i="2"/>
  <c r="AM727" i="2"/>
  <c r="AN727" i="2"/>
  <c r="AO727" i="2"/>
  <c r="AP727" i="2"/>
  <c r="AQ727" i="2"/>
  <c r="AR727" i="2"/>
  <c r="AS727" i="2"/>
  <c r="AT727" i="2"/>
  <c r="AU727" i="2"/>
  <c r="AV727" i="2"/>
  <c r="AW727" i="2"/>
  <c r="AX727" i="2"/>
  <c r="AY727" i="2"/>
  <c r="AZ727" i="2"/>
  <c r="BA727" i="2"/>
  <c r="BB727" i="2"/>
  <c r="BC727" i="2"/>
  <c r="BD727" i="2"/>
  <c r="BE727" i="2"/>
  <c r="BF727" i="2"/>
  <c r="BG727" i="2"/>
  <c r="BH727" i="2"/>
  <c r="BI727" i="2"/>
  <c r="BJ727" i="2"/>
  <c r="BK727" i="2"/>
  <c r="BL727" i="2"/>
  <c r="BM727" i="2"/>
  <c r="BN727" i="2"/>
  <c r="BO727" i="2"/>
  <c r="BP727" i="2"/>
  <c r="BQ727" i="2"/>
  <c r="BR727" i="2"/>
  <c r="BS727" i="2"/>
  <c r="E740" i="2"/>
  <c r="F740" i="2"/>
  <c r="G740" i="2"/>
  <c r="H740" i="2"/>
  <c r="I740" i="2"/>
  <c r="J740" i="2"/>
  <c r="K740" i="2"/>
  <c r="L740" i="2"/>
  <c r="M740" i="2"/>
  <c r="N740" i="2"/>
  <c r="O740" i="2"/>
  <c r="P740" i="2"/>
  <c r="Q740" i="2"/>
  <c r="R740" i="2"/>
  <c r="S740" i="2"/>
  <c r="T740" i="2"/>
  <c r="U740" i="2"/>
  <c r="V740" i="2"/>
  <c r="W740" i="2"/>
  <c r="X740" i="2"/>
  <c r="Y740" i="2"/>
  <c r="Z740" i="2"/>
  <c r="AA740" i="2"/>
  <c r="AB740" i="2"/>
  <c r="AC740" i="2"/>
  <c r="AD740" i="2"/>
  <c r="AE740" i="2"/>
  <c r="AF740" i="2"/>
  <c r="AG740" i="2"/>
  <c r="AH740" i="2"/>
  <c r="AI740" i="2"/>
  <c r="AJ740" i="2"/>
  <c r="AK740" i="2"/>
  <c r="AL740" i="2"/>
  <c r="AM740" i="2"/>
  <c r="AN740" i="2"/>
  <c r="AO740" i="2"/>
  <c r="AP740" i="2"/>
  <c r="AQ740" i="2"/>
  <c r="AR740" i="2"/>
  <c r="AS740" i="2"/>
  <c r="AT740" i="2"/>
  <c r="AU740" i="2"/>
  <c r="AV740" i="2"/>
  <c r="AW740" i="2"/>
  <c r="AX740" i="2"/>
  <c r="AY740" i="2"/>
  <c r="AZ740" i="2"/>
  <c r="BA740" i="2"/>
  <c r="BB740" i="2"/>
  <c r="BC740" i="2"/>
  <c r="BD740" i="2"/>
  <c r="BE740" i="2"/>
  <c r="BF740" i="2"/>
  <c r="BG740" i="2"/>
  <c r="BH740" i="2"/>
  <c r="BI740" i="2"/>
  <c r="BJ740" i="2"/>
  <c r="BK740" i="2"/>
  <c r="BL740" i="2"/>
  <c r="BM740" i="2"/>
  <c r="BN740" i="2"/>
  <c r="BO740" i="2"/>
  <c r="BP740" i="2"/>
  <c r="BQ740" i="2"/>
  <c r="BR740" i="2"/>
  <c r="BS740" i="2"/>
  <c r="E795" i="2"/>
  <c r="F795" i="2"/>
  <c r="G795" i="2"/>
  <c r="H795" i="2"/>
  <c r="I795" i="2"/>
  <c r="J795" i="2"/>
  <c r="K795" i="2"/>
  <c r="L795" i="2"/>
  <c r="M795" i="2"/>
  <c r="N795" i="2"/>
  <c r="O795" i="2"/>
  <c r="P795" i="2"/>
  <c r="Q795" i="2"/>
  <c r="R795" i="2"/>
  <c r="S795" i="2"/>
  <c r="T795" i="2"/>
  <c r="U795" i="2"/>
  <c r="V795" i="2"/>
  <c r="W795" i="2"/>
  <c r="X795" i="2"/>
  <c r="Y795" i="2"/>
  <c r="Z795" i="2"/>
  <c r="AA795" i="2"/>
  <c r="AB795" i="2"/>
  <c r="AC795" i="2"/>
  <c r="AD795" i="2"/>
  <c r="AE795" i="2"/>
  <c r="AF795" i="2"/>
  <c r="AG795" i="2"/>
  <c r="AH795" i="2"/>
  <c r="AI795" i="2"/>
  <c r="AJ795" i="2"/>
  <c r="AK795" i="2"/>
  <c r="AL795" i="2"/>
  <c r="AM795" i="2"/>
  <c r="AN795" i="2"/>
  <c r="AO795" i="2"/>
  <c r="AP795" i="2"/>
  <c r="AQ795" i="2"/>
  <c r="AR795" i="2"/>
  <c r="AS795" i="2"/>
  <c r="AT795" i="2"/>
  <c r="AU795" i="2"/>
  <c r="AV795" i="2"/>
  <c r="AW795" i="2"/>
  <c r="AX795" i="2"/>
  <c r="AY795" i="2"/>
  <c r="AZ795" i="2"/>
  <c r="BA795" i="2"/>
  <c r="BB795" i="2"/>
  <c r="BC795" i="2"/>
  <c r="BD795" i="2"/>
  <c r="BE795" i="2"/>
  <c r="BF795" i="2"/>
  <c r="BG795" i="2"/>
  <c r="BH795" i="2"/>
  <c r="BI795" i="2"/>
  <c r="BJ795" i="2"/>
  <c r="BK795" i="2"/>
  <c r="BL795" i="2"/>
  <c r="BM795" i="2"/>
  <c r="BN795" i="2"/>
  <c r="BO795" i="2"/>
  <c r="BP795" i="2"/>
  <c r="BQ795" i="2"/>
  <c r="BR795" i="2"/>
  <c r="BS795" i="2"/>
  <c r="E861" i="2"/>
  <c r="F861" i="2"/>
  <c r="G861" i="2"/>
  <c r="H861" i="2"/>
  <c r="I861" i="2"/>
  <c r="J861" i="2"/>
  <c r="K861" i="2"/>
  <c r="L861" i="2"/>
  <c r="M861" i="2"/>
  <c r="N861" i="2"/>
  <c r="O861" i="2"/>
  <c r="P861" i="2"/>
  <c r="Q861" i="2"/>
  <c r="R861" i="2"/>
  <c r="S861" i="2"/>
  <c r="T861" i="2"/>
  <c r="U861" i="2"/>
  <c r="V861" i="2"/>
  <c r="W861" i="2"/>
  <c r="X861" i="2"/>
  <c r="Y861" i="2"/>
  <c r="Z861" i="2"/>
  <c r="AA861" i="2"/>
  <c r="AB861" i="2"/>
  <c r="AC861" i="2"/>
  <c r="AD861" i="2"/>
  <c r="AE861" i="2"/>
  <c r="AF861" i="2"/>
  <c r="AG861" i="2"/>
  <c r="AH861" i="2"/>
  <c r="AI861" i="2"/>
  <c r="AJ861" i="2"/>
  <c r="AK861" i="2"/>
  <c r="AL861" i="2"/>
  <c r="AM861" i="2"/>
  <c r="AN861" i="2"/>
  <c r="AO861" i="2"/>
  <c r="AP861" i="2"/>
  <c r="AQ861" i="2"/>
  <c r="AR861" i="2"/>
  <c r="AS861" i="2"/>
  <c r="AT861" i="2"/>
  <c r="AU861" i="2"/>
  <c r="AV861" i="2"/>
  <c r="AW861" i="2"/>
  <c r="AX861" i="2"/>
  <c r="AY861" i="2"/>
  <c r="AZ861" i="2"/>
  <c r="BA861" i="2"/>
  <c r="BB861" i="2"/>
  <c r="BC861" i="2"/>
  <c r="BD861" i="2"/>
  <c r="BE861" i="2"/>
  <c r="BF861" i="2"/>
  <c r="BG861" i="2"/>
  <c r="BH861" i="2"/>
  <c r="BI861" i="2"/>
  <c r="BJ861" i="2"/>
  <c r="BK861" i="2"/>
  <c r="BL861" i="2"/>
  <c r="BM861" i="2"/>
  <c r="BN861" i="2"/>
  <c r="BO861" i="2"/>
  <c r="BP861" i="2"/>
  <c r="BQ861" i="2"/>
  <c r="BR861" i="2"/>
  <c r="BS861" i="2"/>
  <c r="E966" i="2"/>
  <c r="F966" i="2"/>
  <c r="G966" i="2"/>
  <c r="H966" i="2"/>
  <c r="I966" i="2"/>
  <c r="J966" i="2"/>
  <c r="K966" i="2"/>
  <c r="L966" i="2"/>
  <c r="M966" i="2"/>
  <c r="N966" i="2"/>
  <c r="O966" i="2"/>
  <c r="P966" i="2"/>
  <c r="Q966" i="2"/>
  <c r="R966" i="2"/>
  <c r="S966" i="2"/>
  <c r="T966" i="2"/>
  <c r="U966" i="2"/>
  <c r="V966" i="2"/>
  <c r="W966" i="2"/>
  <c r="X966" i="2"/>
  <c r="Y966" i="2"/>
  <c r="Z966" i="2"/>
  <c r="AA966" i="2"/>
  <c r="AB966" i="2"/>
  <c r="AC966" i="2"/>
  <c r="AD966" i="2"/>
  <c r="AE966" i="2"/>
  <c r="AF966" i="2"/>
  <c r="AG966" i="2"/>
  <c r="AH966" i="2"/>
  <c r="AI966" i="2"/>
  <c r="AJ966" i="2"/>
  <c r="AK966" i="2"/>
  <c r="AL966" i="2"/>
  <c r="AM966" i="2"/>
  <c r="AN966" i="2"/>
  <c r="AO966" i="2"/>
  <c r="AP966" i="2"/>
  <c r="AQ966" i="2"/>
  <c r="AR966" i="2"/>
  <c r="AS966" i="2"/>
  <c r="AT966" i="2"/>
  <c r="AU966" i="2"/>
  <c r="AV966" i="2"/>
  <c r="AW966" i="2"/>
  <c r="AX966" i="2"/>
  <c r="AY966" i="2"/>
  <c r="AZ966" i="2"/>
  <c r="BA966" i="2"/>
  <c r="BB966" i="2"/>
  <c r="BC966" i="2"/>
  <c r="BD966" i="2"/>
  <c r="BE966" i="2"/>
  <c r="BF966" i="2"/>
  <c r="BG966" i="2"/>
  <c r="BH966" i="2"/>
  <c r="BI966" i="2"/>
  <c r="BJ966" i="2"/>
  <c r="BK966" i="2"/>
  <c r="BL966" i="2"/>
  <c r="BM966" i="2"/>
  <c r="BN966" i="2"/>
  <c r="BO966" i="2"/>
  <c r="BP966" i="2"/>
  <c r="BQ966" i="2"/>
  <c r="BR966" i="2"/>
  <c r="BS966" i="2"/>
  <c r="E1605" i="2"/>
  <c r="F1605" i="2"/>
  <c r="G1605" i="2"/>
  <c r="H1605" i="2"/>
  <c r="I1605" i="2"/>
  <c r="J1605" i="2"/>
  <c r="K1605" i="2"/>
  <c r="L1605" i="2"/>
  <c r="M1605" i="2"/>
  <c r="N1605" i="2"/>
  <c r="O1605" i="2"/>
  <c r="P1605" i="2"/>
  <c r="Q1605" i="2"/>
  <c r="R1605" i="2"/>
  <c r="S1605" i="2"/>
  <c r="T1605" i="2"/>
  <c r="U1605" i="2"/>
  <c r="V1605" i="2"/>
  <c r="W1605" i="2"/>
  <c r="X1605" i="2"/>
  <c r="Y1605" i="2"/>
  <c r="Z1605" i="2"/>
  <c r="AA1605" i="2"/>
  <c r="AB1605" i="2"/>
  <c r="AC1605" i="2"/>
  <c r="AD1605" i="2"/>
  <c r="AE1605" i="2"/>
  <c r="AF1605" i="2"/>
  <c r="AG1605" i="2"/>
  <c r="AH1605" i="2"/>
  <c r="AI1605" i="2"/>
  <c r="AJ1605" i="2"/>
  <c r="AK1605" i="2"/>
  <c r="AL1605" i="2"/>
  <c r="AM1605" i="2"/>
  <c r="AN1605" i="2"/>
  <c r="AO1605" i="2"/>
  <c r="AP1605" i="2"/>
  <c r="AQ1605" i="2"/>
  <c r="AR1605" i="2"/>
  <c r="AS1605" i="2"/>
  <c r="AT1605" i="2"/>
  <c r="AU1605" i="2"/>
  <c r="AV1605" i="2"/>
  <c r="AW1605" i="2"/>
  <c r="AX1605" i="2"/>
  <c r="AY1605" i="2"/>
  <c r="AZ1605" i="2"/>
  <c r="BA1605" i="2"/>
  <c r="BB1605" i="2"/>
  <c r="BC1605" i="2"/>
  <c r="BD1605" i="2"/>
  <c r="BE1605" i="2"/>
  <c r="BF1605" i="2"/>
  <c r="BG1605" i="2"/>
  <c r="BH1605" i="2"/>
  <c r="BI1605" i="2"/>
  <c r="BJ1605" i="2"/>
  <c r="BK1605" i="2"/>
  <c r="BL1605" i="2"/>
  <c r="BM1605" i="2"/>
  <c r="BN1605" i="2"/>
  <c r="BO1605" i="2"/>
  <c r="BP1605" i="2"/>
  <c r="BQ1605" i="2"/>
  <c r="BR1605" i="2"/>
  <c r="BS1605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AS211" i="1"/>
  <c r="AT211" i="1"/>
  <c r="AU211" i="1"/>
  <c r="AV211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AN257" i="1"/>
  <c r="AO257" i="1"/>
  <c r="AP257" i="1"/>
  <c r="AQ257" i="1"/>
  <c r="AR257" i="1"/>
  <c r="AS257" i="1"/>
  <c r="AT257" i="1"/>
  <c r="AU257" i="1"/>
  <c r="AV257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AN378" i="1"/>
  <c r="AO378" i="1"/>
  <c r="AP378" i="1"/>
  <c r="AQ378" i="1"/>
  <c r="AR378" i="1"/>
  <c r="AS378" i="1"/>
  <c r="AT378" i="1"/>
  <c r="AU378" i="1"/>
  <c r="AV378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AN422" i="1"/>
  <c r="AO422" i="1"/>
  <c r="AP422" i="1"/>
  <c r="AQ422" i="1"/>
  <c r="AR422" i="1"/>
  <c r="AS422" i="1"/>
  <c r="AT422" i="1"/>
  <c r="AU422" i="1"/>
  <c r="AV422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AN480" i="1"/>
  <c r="AO480" i="1"/>
  <c r="AP480" i="1"/>
  <c r="AQ480" i="1"/>
  <c r="AR480" i="1"/>
  <c r="AS480" i="1"/>
  <c r="AT480" i="1"/>
  <c r="AU480" i="1"/>
  <c r="AV480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AN491" i="1"/>
  <c r="AO491" i="1"/>
  <c r="AP491" i="1"/>
  <c r="AQ491" i="1"/>
  <c r="AR491" i="1"/>
  <c r="AS491" i="1"/>
  <c r="AT491" i="1"/>
  <c r="AU491" i="1"/>
  <c r="AV49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AN531" i="1"/>
  <c r="AO531" i="1"/>
  <c r="AP531" i="1"/>
  <c r="AQ531" i="1"/>
  <c r="AR531" i="1"/>
  <c r="AS531" i="1"/>
  <c r="AT531" i="1"/>
  <c r="AU531" i="1"/>
  <c r="AV531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AU575" i="1"/>
  <c r="AV575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AU576" i="1"/>
  <c r="AV576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AN640" i="1"/>
  <c r="AO640" i="1"/>
  <c r="AP640" i="1"/>
  <c r="AQ640" i="1"/>
  <c r="AR640" i="1"/>
  <c r="AS640" i="1"/>
  <c r="AT640" i="1"/>
  <c r="AU640" i="1"/>
  <c r="AV640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AN664" i="1"/>
  <c r="AO664" i="1"/>
  <c r="AP664" i="1"/>
  <c r="AQ664" i="1"/>
  <c r="AR664" i="1"/>
  <c r="AS664" i="1"/>
  <c r="AT664" i="1"/>
  <c r="AU664" i="1"/>
  <c r="AV664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AN727" i="1"/>
  <c r="AO727" i="1"/>
  <c r="AP727" i="1"/>
  <c r="AQ727" i="1"/>
  <c r="AR727" i="1"/>
  <c r="AS727" i="1"/>
  <c r="AT727" i="1"/>
  <c r="AU727" i="1"/>
  <c r="AV727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AN740" i="1"/>
  <c r="AO740" i="1"/>
  <c r="AP740" i="1"/>
  <c r="AQ740" i="1"/>
  <c r="AR740" i="1"/>
  <c r="AS740" i="1"/>
  <c r="AT740" i="1"/>
  <c r="AU740" i="1"/>
  <c r="AV740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AN795" i="1"/>
  <c r="AO795" i="1"/>
  <c r="AP795" i="1"/>
  <c r="AQ795" i="1"/>
  <c r="AR795" i="1"/>
  <c r="AS795" i="1"/>
  <c r="AT795" i="1"/>
  <c r="AU795" i="1"/>
  <c r="AV795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AN861" i="1"/>
  <c r="AO861" i="1"/>
  <c r="AP861" i="1"/>
  <c r="AQ861" i="1"/>
  <c r="AR861" i="1"/>
  <c r="AS861" i="1"/>
  <c r="AT861" i="1"/>
  <c r="AU861" i="1"/>
  <c r="AV861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AN966" i="1"/>
  <c r="AO966" i="1"/>
  <c r="AP966" i="1"/>
  <c r="AQ966" i="1"/>
  <c r="AR966" i="1"/>
  <c r="AS966" i="1"/>
  <c r="AT966" i="1"/>
  <c r="AU966" i="1"/>
  <c r="AV966" i="1"/>
  <c r="E1605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AJ1605" i="1"/>
  <c r="AK1605" i="1"/>
  <c r="AL1605" i="1"/>
  <c r="AM1605" i="1"/>
  <c r="AN1605" i="1"/>
  <c r="AO1605" i="1"/>
  <c r="AP1605" i="1"/>
  <c r="AQ1605" i="1"/>
  <c r="AR1605" i="1"/>
  <c r="AS1605" i="1"/>
  <c r="AT1605" i="1"/>
  <c r="AU1605" i="1"/>
  <c r="AV1605" i="1"/>
</calcChain>
</file>

<file path=xl/sharedStrings.xml><?xml version="1.0" encoding="utf-8"?>
<sst xmlns="http://schemas.openxmlformats.org/spreadsheetml/2006/main" count="6668" uniqueCount="2456">
  <si>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</si>
  <si>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</si>
  <si>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</si>
  <si>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</si>
  <si>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</si>
  <si>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</si>
  <si>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</si>
  <si>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</si>
  <si>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</si>
  <si>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</si>
  <si>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</si>
  <si>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</si>
  <si>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</si>
  <si>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</si>
  <si>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</si>
  <si>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</si>
  <si>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</si>
  <si>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</si>
  <si>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</si>
  <si>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</si>
  <si>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</si>
  <si>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</si>
  <si>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</si>
  <si>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</si>
  <si>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</si>
  <si>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</si>
  <si>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</si>
  <si>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</si>
  <si>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</si>
  <si>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</si>
  <si>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</si>
  <si>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</si>
  <si>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</si>
  <si>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</si>
  <si>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</si>
  <si>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</si>
  <si>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</si>
  <si>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</si>
  <si>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</si>
  <si>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</si>
  <si>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</si>
  <si>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</si>
  <si>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</si>
  <si>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</si>
  <si>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</si>
  <si>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</si>
  <si>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</si>
  <si>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</si>
  <si>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</si>
  <si>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</si>
  <si>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</si>
  <si>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</si>
  <si>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</si>
  <si>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</si>
  <si>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</si>
  <si>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</si>
  <si>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</si>
  <si>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</si>
  <si>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</si>
  <si>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</si>
  <si>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</si>
  <si>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</si>
  <si>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</si>
  <si>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</si>
  <si>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</si>
  <si>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</si>
  <si>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</si>
  <si>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</si>
  <si>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</si>
  <si>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</si>
  <si>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</si>
  <si>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</si>
  <si>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</si>
  <si>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</si>
  <si>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</si>
  <si>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</si>
  <si>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</si>
  <si>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</si>
  <si>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</si>
  <si>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</si>
  <si>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</si>
  <si>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</si>
  <si>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</si>
  <si>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</si>
  <si>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</si>
  <si>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</si>
  <si>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</si>
  <si>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</si>
  <si>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</si>
  <si>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</si>
  <si>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</si>
  <si>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</si>
  <si>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</si>
  <si>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</si>
  <si>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</si>
  <si>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</si>
  <si>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</si>
  <si>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</si>
  <si>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</si>
  <si>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</si>
  <si>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</si>
  <si>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</si>
  <si>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</si>
  <si>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</si>
  <si>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</si>
  <si>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</si>
  <si>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</si>
  <si>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</si>
  <si>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</si>
  <si>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</si>
  <si>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</si>
  <si>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</si>
  <si>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</si>
  <si>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</si>
  <si>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</si>
  <si>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</si>
  <si>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</si>
  <si>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</si>
  <si>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</si>
  <si>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</si>
  <si>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</si>
  <si>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</si>
  <si>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</si>
  <si>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</si>
  <si>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</si>
  <si>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</si>
  <si>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</si>
  <si>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</si>
  <si>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</si>
  <si>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</si>
  <si>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</si>
  <si>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</si>
  <si>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</si>
  <si>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</si>
  <si>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</si>
  <si>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</si>
  <si>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</si>
  <si>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</si>
  <si>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</si>
  <si>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</si>
  <si>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</si>
  <si>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</si>
  <si>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</si>
  <si>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</si>
  <si>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</si>
  <si>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</si>
  <si>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</si>
  <si>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</si>
  <si>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</si>
  <si>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</si>
  <si>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</si>
  <si>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</si>
  <si>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</si>
  <si>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</si>
  <si>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</si>
  <si>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</si>
  <si>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</si>
  <si>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</si>
  <si>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</si>
  <si>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</si>
  <si>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</si>
  <si>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</si>
  <si>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</si>
  <si>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</si>
  <si>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</si>
  <si>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</si>
  <si>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</si>
  <si>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</si>
  <si>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</si>
  <si>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</si>
  <si>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</si>
  <si>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</si>
  <si>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</si>
  <si>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</si>
  <si>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</si>
  <si>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</si>
  <si>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</si>
  <si>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</si>
  <si>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</si>
  <si>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</si>
  <si>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</si>
  <si>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</si>
  <si>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</si>
  <si>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</si>
  <si>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</si>
  <si>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</si>
  <si>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</si>
  <si>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</si>
  <si>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</si>
  <si>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</si>
  <si>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</si>
  <si>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</si>
  <si>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</si>
  <si>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</si>
  <si>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</si>
  <si>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</si>
  <si>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</si>
  <si>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</si>
  <si>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</si>
  <si>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</si>
  <si>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</si>
  <si>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</si>
  <si>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</si>
  <si>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</si>
  <si>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</si>
  <si>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</si>
  <si>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</si>
  <si>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</si>
  <si>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</si>
  <si>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</si>
  <si>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</si>
  <si>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</si>
  <si>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</si>
  <si>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</si>
  <si>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</si>
  <si>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</si>
  <si>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</si>
  <si>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</si>
  <si>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</si>
  <si>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</si>
  <si>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</si>
  <si>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</si>
  <si>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</si>
  <si>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</si>
  <si>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</si>
  <si>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</si>
  <si>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</si>
  <si>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</si>
  <si>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</si>
  <si>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</si>
  <si>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</si>
  <si>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</si>
  <si>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</si>
  <si>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</si>
  <si>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</si>
  <si>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</si>
  <si>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</si>
  <si>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</si>
  <si>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</si>
  <si>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</si>
  <si>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</si>
  <si>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</si>
  <si>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</si>
  <si>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</si>
  <si>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</si>
  <si>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</si>
  <si>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</si>
  <si>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</si>
  <si>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</si>
  <si>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</si>
  <si>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</si>
  <si>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</si>
  <si>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</si>
  <si>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</si>
  <si>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</si>
  <si>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</si>
  <si>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</si>
  <si>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</si>
  <si>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</si>
  <si>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</si>
  <si>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</si>
  <si>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</si>
  <si>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</si>
  <si>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</si>
  <si>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</si>
  <si>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</si>
  <si>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</si>
  <si>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</si>
  <si>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</si>
  <si>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</si>
  <si>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</si>
  <si>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</si>
  <si>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</si>
  <si>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</si>
  <si>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</si>
  <si>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</si>
  <si>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</si>
  <si>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</si>
  <si>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</si>
  <si>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</si>
  <si>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</si>
  <si>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</si>
  <si>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</si>
  <si>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</si>
  <si>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</si>
  <si>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</si>
  <si>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</si>
  <si>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</si>
  <si>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</si>
  <si>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</si>
  <si>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</si>
  <si>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</si>
  <si>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</si>
  <si>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</si>
  <si>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</si>
  <si>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</si>
  <si>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</si>
  <si>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</si>
  <si>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</si>
  <si>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</si>
  <si>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</si>
  <si>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</si>
  <si>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</si>
  <si>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</si>
  <si>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</si>
  <si>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</si>
  <si>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</si>
  <si>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</si>
  <si>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</si>
  <si>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</si>
  <si>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</si>
  <si>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</si>
  <si>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</si>
  <si>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</si>
  <si>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</si>
  <si>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</si>
  <si>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</si>
  <si>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</si>
  <si>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</si>
  <si>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</si>
  <si>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</si>
  <si>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</si>
  <si>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</si>
  <si>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</si>
  <si>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</si>
  <si>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</si>
  <si>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</si>
  <si>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</si>
  <si>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</si>
  <si>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</si>
  <si>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</si>
  <si>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</si>
  <si>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</si>
  <si>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</si>
  <si>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</si>
  <si>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</si>
  <si>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</si>
  <si>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</si>
  <si>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</si>
  <si>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</si>
  <si>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</si>
  <si>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</si>
  <si>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</si>
  <si>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</si>
  <si>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</si>
  <si>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</si>
  <si>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</si>
  <si>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</si>
  <si>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</si>
  <si>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</si>
  <si>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</si>
  <si>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</si>
  <si>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</si>
  <si>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</si>
  <si>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</si>
  <si>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</si>
  <si>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</si>
  <si>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</si>
  <si>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</si>
  <si>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</si>
  <si>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</si>
  <si>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</si>
  <si>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</si>
  <si>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</si>
  <si>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</si>
  <si>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</si>
  <si>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</si>
  <si>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</si>
  <si>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</si>
  <si>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</si>
  <si>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</si>
  <si>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</si>
  <si>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</si>
  <si>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</si>
  <si>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</si>
  <si>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</si>
  <si>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</si>
  <si>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</si>
  <si>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</si>
  <si>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</si>
  <si>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</si>
  <si>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</si>
  <si>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</si>
  <si>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</si>
  <si>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</si>
  <si>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</si>
  <si>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</si>
  <si>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</si>
  <si>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</si>
  <si>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</si>
  <si>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</si>
  <si>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</si>
  <si>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</si>
  <si>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</si>
  <si>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</si>
  <si>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</si>
  <si>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</si>
  <si>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</si>
  <si>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</si>
  <si>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</si>
  <si>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</si>
  <si>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</si>
  <si>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</si>
  <si>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</si>
  <si>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</si>
  <si>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</si>
  <si>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</si>
  <si>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</si>
  <si>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</si>
  <si>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</si>
  <si>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</si>
  <si>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</si>
  <si>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</si>
  <si>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</si>
  <si>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</si>
  <si>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</si>
  <si>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</si>
  <si>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</si>
  <si>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</si>
  <si>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</si>
  <si>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</si>
  <si>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</si>
  <si>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</si>
  <si>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</si>
  <si>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</si>
  <si>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</si>
  <si>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</si>
  <si>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</si>
  <si>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</si>
  <si>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</si>
  <si>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</si>
  <si>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</si>
  <si>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</si>
  <si>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</si>
  <si>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</si>
  <si>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</si>
  <si>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</si>
  <si>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</si>
  <si>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</si>
  <si>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</si>
  <si>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</si>
  <si>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</si>
  <si>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</si>
  <si>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</si>
  <si>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</si>
  <si>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</si>
  <si>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</si>
  <si>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</si>
  <si>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</si>
  <si>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</si>
  <si>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</si>
  <si>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</si>
  <si>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</si>
  <si>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</si>
  <si>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</si>
  <si>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</si>
  <si>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</si>
  <si>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</si>
  <si>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</si>
  <si>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</si>
  <si>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</si>
  <si>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</si>
  <si>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</si>
  <si>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</si>
  <si>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</si>
  <si>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</si>
  <si>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</si>
  <si>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</si>
  <si>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</si>
  <si>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</si>
  <si>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</si>
  <si>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</si>
  <si>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</si>
  <si>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</si>
  <si>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</si>
  <si>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</si>
  <si>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</si>
  <si>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</si>
  <si>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</si>
  <si>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</si>
  <si>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</si>
  <si>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</si>
  <si>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</si>
  <si>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</si>
  <si>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</si>
  <si>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</si>
  <si>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</si>
  <si>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</si>
  <si>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</si>
  <si>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</si>
  <si>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</si>
  <si>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</si>
  <si>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</si>
  <si>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</si>
  <si>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</si>
  <si>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</si>
  <si>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</si>
  <si>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</si>
  <si>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</si>
  <si>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</si>
  <si>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</si>
  <si>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</si>
  <si>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</si>
  <si>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</si>
  <si>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</si>
  <si>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</si>
  <si>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</si>
  <si>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</si>
  <si>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</si>
  <si>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</si>
  <si>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</si>
  <si>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</si>
  <si>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</si>
  <si>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</si>
  <si>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</si>
  <si>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</si>
  <si>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</si>
  <si>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</si>
  <si>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</si>
  <si>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</si>
  <si>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</si>
  <si>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</si>
  <si>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</si>
  <si>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</si>
  <si>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</si>
  <si>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</si>
  <si>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</si>
  <si>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</si>
  <si>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</si>
  <si>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</si>
  <si>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</si>
  <si>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</si>
  <si>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</si>
  <si>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</si>
  <si>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</si>
  <si>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</si>
  <si>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</si>
  <si>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</si>
  <si>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</si>
  <si>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</si>
  <si>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</si>
  <si>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</si>
  <si>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</si>
  <si>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</si>
  <si>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</si>
  <si>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</si>
  <si>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</si>
  <si>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</si>
  <si>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</si>
  <si>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</si>
  <si>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</si>
  <si>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</si>
  <si>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</si>
  <si>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</si>
  <si>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</si>
  <si>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</si>
  <si>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</si>
  <si>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</si>
  <si>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</si>
  <si>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</si>
  <si>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</si>
  <si>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</si>
  <si>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</si>
  <si>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</si>
  <si>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</si>
  <si>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</si>
  <si>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</si>
  <si>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</si>
  <si>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</si>
  <si>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</si>
  <si>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</si>
  <si>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</si>
  <si>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</si>
  <si>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</si>
  <si>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</si>
  <si>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</si>
  <si>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</si>
  <si>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</si>
  <si>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</si>
  <si>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</si>
  <si>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</si>
  <si>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</si>
  <si>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</si>
  <si>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</si>
  <si>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</si>
  <si>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</si>
  <si>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</si>
  <si>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</si>
  <si>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</si>
  <si>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</si>
  <si>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</si>
  <si>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</si>
  <si>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</si>
  <si>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</si>
  <si>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</si>
  <si>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</si>
  <si>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</si>
  <si>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</si>
  <si>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</si>
  <si>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</si>
  <si>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</si>
  <si>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</si>
  <si>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</si>
  <si>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</si>
  <si>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</si>
  <si>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</si>
  <si>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</si>
  <si>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</si>
  <si>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</si>
  <si>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</si>
  <si>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</si>
  <si>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</si>
  <si>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</si>
  <si>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</si>
  <si>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</si>
  <si>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</si>
  <si>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</si>
  <si>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</si>
  <si>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</si>
  <si>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</si>
  <si>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</si>
  <si>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</si>
  <si>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</si>
  <si>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</si>
  <si>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</si>
  <si>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</si>
  <si>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</si>
  <si>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</si>
  <si>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</si>
  <si>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</si>
  <si>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</si>
  <si>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</si>
  <si>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</si>
  <si>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</si>
  <si>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</si>
  <si>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</si>
  <si>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</si>
  <si>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</si>
  <si>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</si>
  <si>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</si>
  <si>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</si>
  <si>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</si>
  <si>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</si>
  <si>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</si>
  <si>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</si>
  <si>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</si>
  <si>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</si>
  <si>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</si>
  <si>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</si>
  <si>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</si>
  <si>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</si>
  <si>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</si>
  <si>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</si>
  <si>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</si>
  <si>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</si>
  <si>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</si>
  <si>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</si>
  <si>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</si>
  <si>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</si>
  <si>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</si>
  <si>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</si>
  <si>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</si>
  <si>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</si>
  <si>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</si>
  <si>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</si>
  <si>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</si>
  <si>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</si>
  <si>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</si>
  <si>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</si>
  <si>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</si>
  <si>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</si>
  <si>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</si>
  <si>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</si>
  <si>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</si>
  <si>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</si>
  <si>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</si>
  <si>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</si>
  <si>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</si>
  <si>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</si>
  <si>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</si>
  <si>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</si>
  <si>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</si>
  <si>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</si>
  <si>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</si>
  <si>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</si>
  <si>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</si>
  <si>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</si>
  <si>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</si>
  <si>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</si>
  <si>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</si>
  <si>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</si>
  <si>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</si>
  <si>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</si>
  <si>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</si>
  <si>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</si>
  <si>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</si>
  <si>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</si>
  <si>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</si>
  <si>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</si>
  <si>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</si>
  <si>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</si>
  <si>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</si>
  <si>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</si>
  <si>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</si>
  <si>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</si>
  <si>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</si>
  <si>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</si>
  <si>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</si>
  <si>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</si>
  <si>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</si>
  <si>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</si>
  <si>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</si>
  <si>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</si>
  <si>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</si>
  <si>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</si>
  <si>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</si>
  <si>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</si>
  <si>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</si>
  <si>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</si>
  <si>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</si>
  <si>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</si>
  <si>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</si>
  <si>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</si>
  <si>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</si>
  <si>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</si>
  <si>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</si>
  <si>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</si>
  <si>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</si>
  <si>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</si>
  <si>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</si>
  <si>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</si>
  <si>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</si>
  <si>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</si>
  <si>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</si>
  <si>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</si>
  <si>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</si>
  <si>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</si>
  <si>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</si>
  <si>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</si>
  <si>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</si>
  <si>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</si>
  <si>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</si>
  <si>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</si>
  <si>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</si>
  <si>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</si>
  <si>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</si>
  <si>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</si>
  <si>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</si>
  <si>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</si>
  <si>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</si>
  <si>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</si>
  <si>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</si>
  <si>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</si>
  <si>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</si>
  <si>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</si>
  <si>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</si>
  <si>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</si>
  <si>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</si>
  <si>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</si>
  <si>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</si>
  <si>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</si>
  <si>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</si>
  <si>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</si>
  <si>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</si>
  <si>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</si>
  <si>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</si>
  <si>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</si>
  <si>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</si>
  <si>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</si>
  <si>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</si>
  <si>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</si>
  <si>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</si>
  <si>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</si>
  <si>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</si>
  <si>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</si>
  <si>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</si>
  <si>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</si>
  <si>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</si>
  <si>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</si>
  <si>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</si>
  <si>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</si>
  <si>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</si>
  <si>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</si>
  <si>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</si>
  <si>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</si>
  <si>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</si>
  <si>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</si>
  <si>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</si>
  <si>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</si>
  <si>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</si>
  <si>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</si>
  <si>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</si>
  <si>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</si>
  <si>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</si>
  <si>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</si>
  <si>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</si>
  <si>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</si>
  <si>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</si>
  <si>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</si>
  <si>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</si>
  <si>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</si>
  <si>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</si>
  <si>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</si>
  <si>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</si>
  <si>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</si>
  <si>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</si>
  <si>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</si>
  <si>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</si>
  <si>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</si>
  <si>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</si>
  <si>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</si>
  <si>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</si>
  <si>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</si>
  <si>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</si>
  <si>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</si>
  <si>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</si>
  <si>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</si>
  <si>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</si>
  <si>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</si>
  <si>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</si>
  <si>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</si>
  <si>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</si>
  <si>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</si>
  <si>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</si>
  <si>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</si>
  <si>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</si>
  <si>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</si>
  <si>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</si>
  <si>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</si>
  <si>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</si>
  <si>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</si>
  <si>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</si>
  <si>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</si>
  <si>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</si>
  <si>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</si>
  <si>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</si>
  <si>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</si>
  <si>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</si>
  <si>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</si>
  <si>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</si>
  <si>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</si>
  <si>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</si>
  <si>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</si>
  <si>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</si>
  <si>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</si>
  <si>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</si>
  <si>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</si>
  <si>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</si>
  <si>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</si>
  <si>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</si>
  <si>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</si>
  <si>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</si>
  <si>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</si>
  <si>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</si>
  <si>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</si>
  <si>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</si>
  <si>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</si>
  <si>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</si>
  <si>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</si>
  <si>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</si>
  <si>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</si>
  <si>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</si>
  <si>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</si>
  <si>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</si>
  <si>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</si>
  <si>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</si>
  <si>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</si>
  <si>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</si>
  <si>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</si>
  <si>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</si>
  <si>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</si>
  <si>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</si>
  <si>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</si>
  <si>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</si>
  <si>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</si>
  <si>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</si>
  <si>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</si>
  <si>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</si>
  <si>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</si>
  <si>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</si>
  <si>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</si>
  <si>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</si>
  <si>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</si>
  <si>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</si>
  <si>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</si>
  <si>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</si>
  <si>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</si>
  <si>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</si>
  <si>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</si>
  <si>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</si>
  <si>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</si>
  <si>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</si>
  <si>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</si>
  <si>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</si>
  <si>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</si>
  <si>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</si>
  <si>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</si>
  <si>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</si>
  <si>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</si>
  <si>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</si>
  <si>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</si>
  <si>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</si>
  <si>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</si>
  <si>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</si>
  <si>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</si>
  <si>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</si>
  <si>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</si>
  <si>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</si>
  <si>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</si>
  <si>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</si>
  <si>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</si>
  <si>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</si>
  <si>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</si>
  <si>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</si>
  <si>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</si>
  <si>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</si>
  <si>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</si>
  <si>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</si>
  <si>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</si>
  <si>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</si>
  <si>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</si>
  <si>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</si>
  <si>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</si>
  <si>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</si>
  <si>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</si>
  <si>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</si>
  <si>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</si>
  <si>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</si>
  <si>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</si>
  <si>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</si>
  <si>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</si>
  <si>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</si>
  <si>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</si>
  <si>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</si>
  <si>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</si>
  <si>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</si>
  <si>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</si>
  <si>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</si>
  <si>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</si>
  <si>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</si>
  <si>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</si>
  <si>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</si>
  <si>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</si>
  <si>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</si>
  <si>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</si>
  <si>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</si>
  <si>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</si>
  <si>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</si>
  <si>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</si>
  <si>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</si>
  <si>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</si>
  <si>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</si>
  <si>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</si>
  <si>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</si>
  <si>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</si>
  <si>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</si>
  <si>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</si>
  <si>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</si>
  <si>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</si>
  <si>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</si>
  <si>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</si>
  <si>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</si>
  <si>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</si>
  <si>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</si>
  <si>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</si>
  <si>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</si>
  <si>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</si>
  <si>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</si>
  <si>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</si>
  <si>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</si>
  <si>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</si>
  <si>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</si>
  <si>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</si>
  <si>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</si>
  <si>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</si>
  <si>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</si>
  <si>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</si>
  <si>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</si>
  <si>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</si>
  <si>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</si>
  <si>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</si>
  <si>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</si>
  <si>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</si>
  <si>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</si>
  <si>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</si>
  <si>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</si>
  <si>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</si>
  <si>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</si>
  <si>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</si>
  <si>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</si>
  <si>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</si>
  <si>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</si>
  <si>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</si>
  <si>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</si>
  <si>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</si>
  <si>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</si>
  <si>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</si>
  <si>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</si>
  <si>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</si>
  <si>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</si>
  <si>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</si>
  <si>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</si>
  <si>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</si>
  <si>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</si>
  <si>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</si>
  <si>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</si>
  <si>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</si>
  <si>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</si>
  <si>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</si>
  <si>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</si>
  <si>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</si>
  <si>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</si>
  <si>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</si>
  <si>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</si>
  <si>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</si>
  <si>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</si>
  <si>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</si>
  <si>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</si>
  <si>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</si>
  <si>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</si>
  <si>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</si>
  <si>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</si>
  <si>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</si>
  <si>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</si>
  <si>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</si>
  <si>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</si>
  <si>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</si>
  <si>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</si>
  <si>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</si>
  <si>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</si>
  <si>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</si>
  <si>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</si>
  <si>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</si>
  <si>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</si>
  <si>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</si>
  <si>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</si>
  <si>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</si>
  <si>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</si>
  <si>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</si>
  <si>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</si>
  <si>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</si>
  <si>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</si>
  <si>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</si>
  <si>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</si>
  <si>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</si>
  <si>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</si>
  <si>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</si>
  <si>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</si>
  <si>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</si>
  <si>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</si>
  <si>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</si>
  <si>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</si>
  <si>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</si>
  <si>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</si>
  <si>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</si>
  <si>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</si>
  <si>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</si>
  <si>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</si>
  <si>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</si>
  <si>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</si>
  <si>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</si>
  <si>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</si>
  <si>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</si>
  <si>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</si>
  <si>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</si>
  <si>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</si>
  <si>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</si>
  <si>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</si>
  <si>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</si>
  <si>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</si>
  <si>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</si>
  <si>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</si>
  <si>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</si>
  <si>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</si>
  <si>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</si>
  <si>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</si>
  <si>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</si>
  <si>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</si>
  <si>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</si>
  <si>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</si>
  <si>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</si>
  <si>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</si>
  <si>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</si>
  <si>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</si>
  <si>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</si>
  <si>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</si>
  <si>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</si>
  <si>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</si>
  <si>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</si>
  <si>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</si>
  <si>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</si>
  <si>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</si>
  <si>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</si>
  <si>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</si>
  <si>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</si>
  <si>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</si>
  <si>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</si>
  <si>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</si>
  <si>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</si>
  <si>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</si>
  <si>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</si>
  <si>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</si>
  <si>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</si>
  <si>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</si>
  <si>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</si>
  <si>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</si>
  <si>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</si>
  <si>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</si>
  <si>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</si>
  <si>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</si>
  <si>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</si>
  <si>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</si>
  <si>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</si>
  <si>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</si>
  <si>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</si>
  <si>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</si>
  <si>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</si>
  <si>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</si>
  <si>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</si>
  <si>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</si>
  <si>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</si>
  <si>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</si>
  <si>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</si>
  <si>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</si>
  <si>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</si>
  <si>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</si>
  <si>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</si>
  <si>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</si>
  <si>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</si>
  <si>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</si>
  <si>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</si>
  <si>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</si>
  <si>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</si>
  <si>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</si>
  <si>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</si>
  <si>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</si>
  <si>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</si>
  <si>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</si>
  <si>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</si>
  <si>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</si>
  <si>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</si>
  <si>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</si>
  <si>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</si>
  <si>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</si>
  <si>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</si>
  <si>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</si>
  <si>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</si>
  <si>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</si>
  <si>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</si>
  <si>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</si>
  <si>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</si>
  <si>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</si>
  <si>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</si>
  <si>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</si>
  <si>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</si>
  <si>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</si>
  <si>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</si>
  <si>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</si>
  <si>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</si>
  <si>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</si>
  <si>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</si>
  <si>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</si>
  <si>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</si>
  <si>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</si>
  <si>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</si>
  <si>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</si>
  <si>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</si>
  <si>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</si>
  <si>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</si>
  <si>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</si>
  <si>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</si>
  <si>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</si>
  <si>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</si>
  <si>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</si>
  <si>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</si>
  <si>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</si>
  <si>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</si>
  <si>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</si>
  <si>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</si>
  <si>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</si>
  <si>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</si>
  <si>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</si>
  <si>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</si>
  <si>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</si>
  <si>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</si>
  <si>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</si>
  <si>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</si>
  <si>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</si>
  <si>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</si>
  <si>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</si>
  <si>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</si>
  <si>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</si>
  <si>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</si>
  <si>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</si>
  <si>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</si>
  <si>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</si>
  <si>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</si>
  <si>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</si>
  <si>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</si>
  <si>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</si>
  <si>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</si>
  <si>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</si>
  <si>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</si>
  <si>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</si>
  <si>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</si>
  <si>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</si>
  <si>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</si>
  <si>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</si>
  <si>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</si>
  <si>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</si>
  <si>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</si>
  <si>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</si>
  <si>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</si>
  <si>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</si>
  <si>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</si>
  <si>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</si>
  <si>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</si>
  <si>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</si>
  <si>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</si>
  <si>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</si>
  <si>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</si>
  <si>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</si>
  <si>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</si>
  <si>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</si>
  <si>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</si>
  <si>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</si>
  <si>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</si>
  <si>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</si>
  <si>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</si>
  <si>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</si>
  <si>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</si>
  <si>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</si>
  <si>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</si>
  <si>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</si>
  <si>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</si>
  <si>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</si>
  <si>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</si>
  <si>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</si>
  <si>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</si>
  <si>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</si>
  <si>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</si>
  <si>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</si>
  <si>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</si>
  <si>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</si>
  <si>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</si>
  <si>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</si>
  <si>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</si>
  <si>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</si>
  <si>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</si>
  <si>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</si>
  <si>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</si>
  <si>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</si>
  <si>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</si>
  <si>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</si>
  <si>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</si>
  <si>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</si>
  <si>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</si>
  <si>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</si>
  <si>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</si>
  <si>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</si>
  <si>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</si>
  <si>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</si>
  <si>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</si>
  <si>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</si>
  <si>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</si>
  <si>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</si>
  <si>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</si>
  <si>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</si>
  <si>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</si>
  <si>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</si>
  <si>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</si>
  <si>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</si>
  <si>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</si>
  <si>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</si>
  <si>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</si>
  <si>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</si>
  <si>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</si>
  <si>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</si>
  <si>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</si>
  <si>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</si>
  <si>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</si>
  <si>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</si>
  <si>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</si>
  <si>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</si>
  <si>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</si>
  <si>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</si>
  <si>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</si>
  <si>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</si>
  <si>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</si>
  <si>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</si>
  <si>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</si>
  <si>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</si>
  <si>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</si>
  <si>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</si>
  <si>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</si>
  <si>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</si>
  <si>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</si>
  <si>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</si>
  <si>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</si>
  <si>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</si>
  <si>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</si>
  <si>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</si>
  <si>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</si>
  <si>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</si>
  <si>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</si>
  <si>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</si>
  <si>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</si>
  <si>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</si>
  <si>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</si>
  <si>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</si>
  <si>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</si>
  <si>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</si>
  <si>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</si>
  <si>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</si>
  <si>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</si>
  <si>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</si>
  <si>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</si>
  <si>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</si>
  <si>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</si>
  <si>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</si>
  <si>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</si>
  <si>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</si>
  <si>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</si>
  <si>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</si>
  <si>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</si>
  <si>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</si>
  <si>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</si>
  <si>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</si>
  <si>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</si>
  <si>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</si>
  <si>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</si>
  <si>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</si>
  <si>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</si>
  <si>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</si>
  <si>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</si>
  <si>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</si>
  <si>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</si>
  <si>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</si>
  <si>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</si>
  <si>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</si>
  <si>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</si>
  <si>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</si>
  <si>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</si>
  <si>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</si>
  <si>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</si>
  <si>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</si>
  <si>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</si>
  <si>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</si>
  <si>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</si>
  <si>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</si>
  <si>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</si>
  <si>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</si>
  <si>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</si>
  <si>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</si>
  <si>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</si>
  <si>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</si>
  <si>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</si>
  <si>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</si>
  <si>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</si>
  <si>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</si>
  <si>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</si>
  <si>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</si>
  <si>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</si>
  <si>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</si>
  <si>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</si>
  <si>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</si>
  <si>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</si>
  <si>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</si>
  <si>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</si>
  <si>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</si>
  <si>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</si>
  <si>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</si>
  <si>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</si>
  <si>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</si>
  <si>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</si>
  <si>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</si>
  <si>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</si>
  <si>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</si>
  <si>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</si>
  <si>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</si>
  <si>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</si>
  <si>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</si>
  <si>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</si>
  <si>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</si>
  <si>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</si>
  <si>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</si>
  <si>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</si>
  <si>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</si>
  <si>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</si>
  <si>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</si>
  <si>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</si>
  <si>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</si>
  <si>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</si>
  <si>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</si>
  <si>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</si>
  <si>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</si>
  <si>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</si>
  <si>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</si>
  <si>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</si>
  <si>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</si>
  <si>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</si>
  <si>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</si>
  <si>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</si>
  <si>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</si>
  <si>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</si>
  <si>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</si>
  <si>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</si>
  <si>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</si>
  <si>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</si>
  <si>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</si>
  <si>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</si>
  <si>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</si>
  <si>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</si>
  <si>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</si>
  <si>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</si>
  <si>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</si>
  <si>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</si>
  <si>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</si>
  <si>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</si>
  <si>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</si>
  <si>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</si>
  <si>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</si>
  <si>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</si>
  <si>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</si>
  <si>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</si>
  <si>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</si>
  <si>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</si>
  <si>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</si>
  <si>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</si>
  <si>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</si>
  <si>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</si>
  <si>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</si>
  <si>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</si>
  <si>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</si>
  <si>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</si>
  <si>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</si>
  <si>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</si>
  <si>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</si>
  <si>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</si>
  <si>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</si>
  <si>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</si>
  <si>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</si>
  <si>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</si>
  <si>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</si>
  <si>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</si>
  <si>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</si>
  <si>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</si>
  <si>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</si>
  <si>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</si>
  <si>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</si>
  <si>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</si>
  <si>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</si>
  <si>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</si>
  <si>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</si>
  <si>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</si>
  <si>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</si>
  <si>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</si>
  <si>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</si>
  <si>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</si>
  <si>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</si>
  <si>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</si>
  <si>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</si>
  <si>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</si>
  <si>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</si>
  <si>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</si>
  <si>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</si>
  <si>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</si>
  <si>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</si>
  <si>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</si>
  <si>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</si>
  <si>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</si>
  <si>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</si>
  <si>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</si>
  <si>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</si>
  <si>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</si>
  <si>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</si>
  <si>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</si>
  <si>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</si>
  <si>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</si>
  <si>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</si>
  <si>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</si>
  <si>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</si>
  <si>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</si>
  <si>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</si>
  <si>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</si>
  <si>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</si>
  <si>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</si>
  <si>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</si>
  <si>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</si>
  <si>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</si>
  <si>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</si>
  <si>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</si>
  <si>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</si>
  <si>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</si>
  <si>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</si>
  <si>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</si>
  <si>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</si>
  <si>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</si>
  <si>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</si>
  <si>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</si>
  <si>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</si>
  <si>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</si>
  <si>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</si>
  <si>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</si>
  <si>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</si>
  <si>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</si>
  <si>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</si>
  <si>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</si>
  <si>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</si>
  <si>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</si>
  <si>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</si>
  <si>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</si>
  <si>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</si>
  <si>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</si>
  <si>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</si>
  <si>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</si>
  <si>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</si>
  <si>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</si>
  <si>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</si>
  <si>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</si>
  <si>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</si>
  <si>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</si>
  <si>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</si>
  <si>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</si>
  <si>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</si>
  <si>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</si>
  <si>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</si>
  <si>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</si>
  <si>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</si>
  <si>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</si>
  <si>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</si>
  <si>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</si>
  <si>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</si>
  <si>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</si>
  <si>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</si>
  <si>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</si>
  <si>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</si>
  <si>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</si>
  <si>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</si>
  <si>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</si>
  <si>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</si>
  <si>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</si>
  <si>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</si>
  <si>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</si>
  <si>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</si>
  <si>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</si>
  <si>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</si>
  <si>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</si>
  <si>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</si>
  <si>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</si>
  <si>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</si>
  <si>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</si>
  <si>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</si>
  <si>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</si>
  <si>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</si>
  <si>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</si>
  <si>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</si>
  <si>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</si>
  <si>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</si>
  <si>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</si>
  <si>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</si>
  <si>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</si>
  <si>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</si>
  <si>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</si>
  <si>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</si>
  <si>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</si>
  <si>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</si>
  <si>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</si>
  <si>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</si>
  <si>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</si>
  <si>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</si>
  <si>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</si>
  <si>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</si>
  <si>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</si>
  <si>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</si>
  <si>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</si>
  <si>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</si>
  <si>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</si>
  <si>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</si>
  <si>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</si>
  <si>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</si>
  <si>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</si>
  <si>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</si>
  <si>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</si>
  <si>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</si>
  <si>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</si>
  <si>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</si>
  <si>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</si>
  <si>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</si>
  <si>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</si>
  <si>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</si>
  <si>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</si>
  <si>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</si>
  <si>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</si>
  <si>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</si>
  <si>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</si>
  <si>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</si>
  <si>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</si>
  <si>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</si>
  <si>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</si>
  <si>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</si>
  <si>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</si>
  <si>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</si>
  <si>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</si>
  <si>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</si>
  <si>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</si>
  <si>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</si>
  <si>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</si>
  <si>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</si>
  <si>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</si>
  <si>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</si>
  <si>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</si>
  <si>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</si>
  <si>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</si>
  <si>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</si>
  <si>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</si>
  <si>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</si>
  <si>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</si>
  <si>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</si>
  <si>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</si>
  <si>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</si>
  <si>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</si>
  <si>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</si>
  <si>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</si>
  <si>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</si>
  <si>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</si>
  <si>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</si>
  <si>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</si>
  <si>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</si>
  <si>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</si>
  <si>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</si>
  <si>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</si>
  <si>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</si>
  <si>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</si>
  <si>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</si>
  <si>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</si>
  <si>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</si>
  <si>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</si>
  <si>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</si>
  <si>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</si>
  <si>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</si>
  <si>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</si>
  <si>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</si>
  <si>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</si>
  <si>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</si>
  <si>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</si>
  <si>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</si>
  <si>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</si>
  <si>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</si>
  <si>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</si>
  <si>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</si>
  <si>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</si>
  <si>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</si>
  <si>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</si>
  <si>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</si>
  <si>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</si>
  <si>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</si>
  <si>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</si>
  <si>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</si>
  <si>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</si>
  <si>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</si>
  <si>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</si>
  <si>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</si>
  <si>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</si>
  <si>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</si>
  <si>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</si>
  <si>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</si>
  <si>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</si>
  <si>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</si>
  <si>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</si>
  <si>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</si>
  <si>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</si>
  <si>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</si>
  <si>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</si>
  <si>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</si>
  <si>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</si>
  <si>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</si>
  <si>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</si>
  <si>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</si>
  <si>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</si>
  <si>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</si>
  <si>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</si>
  <si>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</si>
  <si>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</si>
  <si>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</si>
  <si>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</si>
  <si>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</si>
  <si>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</si>
  <si>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</si>
  <si>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</si>
  <si>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</si>
  <si>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</si>
  <si>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</si>
  <si>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</si>
  <si>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</si>
  <si>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</si>
  <si>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</si>
  <si>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</si>
  <si>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</si>
  <si>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</si>
  <si>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</si>
  <si>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</si>
  <si>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</si>
  <si>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</si>
  <si>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</si>
  <si>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</si>
  <si>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</si>
  <si>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</si>
  <si>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</si>
  <si>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</si>
  <si>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</si>
  <si>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</si>
  <si>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</si>
  <si>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</si>
  <si>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</si>
  <si>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</si>
  <si>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</si>
  <si>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</si>
  <si>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</si>
  <si>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</si>
  <si>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</si>
  <si>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</si>
  <si>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</si>
  <si>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</si>
  <si>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</si>
  <si>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</si>
  <si>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</si>
  <si>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</si>
  <si>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</si>
  <si>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</si>
  <si>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</si>
  <si>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</si>
  <si>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</si>
  <si>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</si>
  <si>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</si>
  <si>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</si>
  <si>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</si>
  <si>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</si>
  <si>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</si>
  <si>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</si>
  <si>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</si>
  <si>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</si>
  <si>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</si>
  <si>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</si>
  <si>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</si>
  <si>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</si>
  <si>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</si>
  <si>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</si>
  <si>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</si>
  <si>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</si>
  <si>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</si>
  <si>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</si>
  <si>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</si>
  <si>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</si>
  <si>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</si>
  <si>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</si>
  <si>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</si>
  <si>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</si>
  <si>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</si>
  <si>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</si>
  <si>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</si>
  <si>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</si>
  <si>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</si>
  <si>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</si>
  <si>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</si>
  <si>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</si>
  <si>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</si>
  <si>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</si>
  <si>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</si>
  <si>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</si>
  <si>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</si>
  <si>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</si>
  <si>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</si>
  <si>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</si>
  <si>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</si>
  <si>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</si>
  <si>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</si>
  <si>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</si>
  <si>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</si>
  <si>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</si>
  <si>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</si>
  <si>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</si>
  <si>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</si>
  <si>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</si>
  <si>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</si>
  <si>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</si>
  <si>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</si>
  <si>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</si>
  <si>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</si>
  <si>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</si>
  <si>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</si>
  <si>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</si>
  <si>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</si>
  <si>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</si>
  <si>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</si>
  <si>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</si>
  <si>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</si>
  <si>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</si>
  <si>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</si>
  <si>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</si>
  <si>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</si>
  <si>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</si>
  <si>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</si>
  <si>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</si>
  <si>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</si>
  <si>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</si>
  <si>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</si>
  <si>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</si>
  <si>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</si>
  <si>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</si>
  <si>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</si>
  <si>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</si>
  <si>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</si>
  <si>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</si>
  <si>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</si>
  <si>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</si>
  <si>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</si>
  <si>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</si>
  <si>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</si>
  <si>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</si>
  <si>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</si>
  <si>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</si>
  <si>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</si>
  <si>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</si>
  <si>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</si>
  <si>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</si>
  <si>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</si>
  <si>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</si>
  <si>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</si>
  <si>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</si>
  <si>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</si>
  <si>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</si>
  <si>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</si>
  <si>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</si>
  <si>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</si>
  <si>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</si>
  <si>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</si>
  <si>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</si>
  <si>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</si>
  <si>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</si>
  <si>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</si>
  <si>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</si>
  <si>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</si>
  <si>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</si>
  <si>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</si>
  <si>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</si>
  <si>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</si>
  <si>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</si>
  <si>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</si>
  <si>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</si>
  <si>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</si>
  <si>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</si>
  <si>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</si>
  <si>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</si>
  <si>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</si>
  <si>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</si>
  <si>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</si>
  <si>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</si>
  <si>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</si>
  <si>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</si>
  <si>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</si>
  <si>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</si>
  <si>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</si>
  <si>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</si>
  <si>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</si>
  <si>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</si>
  <si>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</si>
  <si>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</si>
  <si>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</si>
  <si>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</si>
  <si>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</si>
  <si>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</si>
  <si>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</si>
  <si>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</si>
  <si>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</si>
  <si>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</si>
  <si>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</si>
  <si>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</si>
  <si>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</si>
  <si>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</si>
  <si>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</si>
  <si>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</si>
  <si>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</si>
  <si>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</si>
  <si>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</si>
  <si>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</si>
  <si>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</si>
  <si>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</si>
  <si>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</si>
  <si>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</si>
  <si>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</si>
  <si>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</si>
  <si>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</si>
  <si>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</si>
  <si>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</si>
  <si>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</si>
  <si>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</si>
  <si>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</si>
  <si>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</si>
  <si>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</si>
  <si>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</si>
  <si>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</si>
  <si>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</si>
  <si>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</si>
  <si>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</si>
  <si>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</si>
  <si>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</si>
  <si>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</si>
  <si>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</si>
  <si>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</si>
  <si>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</si>
  <si>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</si>
  <si>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</si>
  <si>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</si>
  <si>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</si>
  <si>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</si>
  <si>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</si>
  <si>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</si>
  <si>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</si>
  <si>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</si>
  <si>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</si>
  <si>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</si>
  <si>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</si>
  <si>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</si>
  <si>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</si>
  <si>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</si>
  <si>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</si>
  <si>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</si>
  <si>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</si>
  <si>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</si>
  <si>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</si>
  <si>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</si>
  <si>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</si>
  <si>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</si>
  <si>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</si>
  <si>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</si>
  <si>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</si>
  <si>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</si>
  <si>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</si>
  <si>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</si>
  <si>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</si>
  <si>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</si>
  <si>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</si>
  <si>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</si>
  <si>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</si>
  <si>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</si>
  <si>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</si>
  <si>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</si>
  <si>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</si>
  <si>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</si>
  <si>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</si>
  <si>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</si>
  <si>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</si>
  <si>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</si>
  <si>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</si>
  <si>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</si>
  <si>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</si>
  <si>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</si>
  <si>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</si>
  <si>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</si>
  <si>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</si>
  <si>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</si>
  <si>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</si>
  <si>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</si>
  <si>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</si>
  <si>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</si>
  <si>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</si>
  <si>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</si>
  <si>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</si>
  <si>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</si>
  <si>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</si>
  <si>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</si>
  <si>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</si>
  <si>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</si>
  <si>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</si>
  <si>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</si>
  <si>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</si>
  <si>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</si>
  <si>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</si>
  <si>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</si>
  <si>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</si>
  <si>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</si>
  <si>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</si>
  <si>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</si>
  <si>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</si>
  <si>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</si>
  <si>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</si>
  <si>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</si>
  <si>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</si>
  <si>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</si>
  <si>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</si>
  <si>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</si>
  <si>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</si>
  <si>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</si>
  <si>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</si>
  <si>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</si>
  <si>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</si>
  <si>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</si>
  <si>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</si>
  <si>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</si>
  <si>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</si>
  <si>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</si>
  <si>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</si>
  <si>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</si>
  <si>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</si>
  <si>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</si>
  <si>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</si>
  <si>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</si>
  <si>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</si>
  <si>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</si>
  <si>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</si>
  <si>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</si>
  <si>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</si>
  <si>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</si>
  <si>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</si>
  <si>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</si>
  <si>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</si>
  <si>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</si>
  <si>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</si>
  <si>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</si>
  <si>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</si>
  <si>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</si>
  <si>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</si>
  <si>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</si>
  <si>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</si>
  <si>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</si>
  <si>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</si>
  <si>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</si>
  <si>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</si>
  <si>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</si>
  <si>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</si>
  <si>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</si>
  <si>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</si>
  <si>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</si>
  <si>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</si>
  <si>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</si>
  <si>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</si>
  <si>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</si>
  <si>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</si>
  <si>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</si>
  <si>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</si>
  <si>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</si>
  <si>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</si>
  <si>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</si>
  <si>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</si>
  <si>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</si>
  <si>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</si>
  <si>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</si>
  <si>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</si>
  <si>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</si>
  <si>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</si>
  <si>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</si>
  <si>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</si>
  <si>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</si>
  <si>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</si>
  <si>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</si>
  <si>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</si>
  <si>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</si>
  <si>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</si>
  <si>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</si>
  <si>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</si>
  <si>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</si>
  <si>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</si>
  <si>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</si>
  <si>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</si>
  <si>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</si>
  <si>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</si>
  <si>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</si>
  <si>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</si>
  <si>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</si>
  <si>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</si>
  <si>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</si>
  <si>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</si>
  <si>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</si>
  <si>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</si>
  <si>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</si>
  <si>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</si>
  <si>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</si>
  <si>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</si>
  <si>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</si>
  <si>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</si>
  <si>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</si>
  <si>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</si>
  <si>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</si>
  <si>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</si>
  <si>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</si>
  <si>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</si>
  <si>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</si>
  <si>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</si>
  <si>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</si>
  <si>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</si>
  <si>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</si>
  <si>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</si>
  <si>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</si>
  <si>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</si>
  <si>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</si>
  <si>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</si>
  <si>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</si>
  <si>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</si>
  <si>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</si>
  <si>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</si>
  <si>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</si>
  <si>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</si>
  <si>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</si>
  <si>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</si>
  <si>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</si>
  <si>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</si>
  <si>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</si>
  <si>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</si>
  <si>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</si>
  <si>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</si>
  <si>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</si>
  <si>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</si>
  <si>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</si>
  <si>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</si>
  <si>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</si>
  <si>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</si>
  <si>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</si>
  <si>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</si>
  <si>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</si>
  <si>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</si>
  <si>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</si>
  <si>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</si>
  <si>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</si>
  <si>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</si>
  <si>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</si>
  <si>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</si>
  <si>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</si>
  <si>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</si>
  <si>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</si>
  <si>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</si>
  <si>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</si>
  <si>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</si>
  <si>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</si>
  <si>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</si>
  <si>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</si>
  <si>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</si>
  <si>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</si>
  <si>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</si>
  <si>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</si>
  <si>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</si>
  <si>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</si>
  <si>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</si>
  <si>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</si>
  <si>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</si>
  <si>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</si>
  <si>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</si>
  <si>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</si>
  <si>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</si>
  <si>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</si>
  <si>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</si>
  <si>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</si>
  <si>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</si>
  <si>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</si>
  <si>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</si>
  <si>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</si>
  <si>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</si>
  <si>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</si>
  <si>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</si>
  <si>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</si>
  <si>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</si>
  <si>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</si>
  <si>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</si>
  <si>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</si>
  <si>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</si>
  <si>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</si>
  <si>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</si>
  <si>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</si>
  <si>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</si>
  <si>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</si>
  <si>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</si>
  <si>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</si>
  <si>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</si>
  <si>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</si>
  <si>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</si>
  <si>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</si>
  <si>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</si>
  <si>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</si>
  <si>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</si>
  <si>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</si>
  <si>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</si>
  <si>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</si>
  <si>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</si>
  <si>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</si>
  <si>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</si>
  <si>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</si>
  <si>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</si>
  <si>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</si>
  <si>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</si>
  <si>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</si>
  <si>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</si>
  <si>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</si>
  <si>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</si>
  <si>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</si>
  <si>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</si>
  <si>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</si>
  <si>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</si>
  <si>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</si>
  <si>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</si>
  <si>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</si>
  <si>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</si>
  <si>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</si>
  <si>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</si>
  <si>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</si>
  <si>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</si>
  <si>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</si>
  <si>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</si>
  <si>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</si>
  <si>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</si>
  <si>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</si>
  <si>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</si>
  <si>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</si>
  <si>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</si>
  <si>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</si>
  <si>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</si>
  <si>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</si>
  <si>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</si>
  <si>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</si>
  <si>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</si>
  <si>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</si>
  <si>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</si>
  <si>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</si>
  <si>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</si>
  <si>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</si>
  <si>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</si>
  <si>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</si>
  <si>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</si>
  <si>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</si>
  <si>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</si>
  <si>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</si>
  <si>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</si>
  <si>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</si>
  <si>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</si>
  <si>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</si>
  <si>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</si>
  <si>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</si>
  <si>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</si>
  <si>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</si>
  <si>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</si>
  <si>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</si>
  <si>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</si>
  <si>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</si>
  <si>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</si>
  <si>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</si>
  <si>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</si>
  <si>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</si>
  <si>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</si>
  <si>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</si>
  <si>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</si>
  <si>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</si>
  <si>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</si>
  <si>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</si>
  <si>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</si>
  <si>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</si>
  <si>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</si>
  <si>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</si>
  <si>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</si>
  <si>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</si>
  <si>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</si>
  <si>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</si>
  <si>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</si>
  <si>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</si>
  <si>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</si>
  <si>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</si>
  <si>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</si>
  <si>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</si>
  <si>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</si>
  <si>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</si>
  <si>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</si>
  <si>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</si>
  <si>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</si>
  <si>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</si>
  <si>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</si>
  <si>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</si>
  <si>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</si>
  <si>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</si>
  <si>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</si>
  <si>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</si>
  <si>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</si>
  <si>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</si>
  <si>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</si>
  <si>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</si>
  <si>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</si>
  <si>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</si>
  <si>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</si>
  <si>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</si>
  <si>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</si>
  <si>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</si>
  <si>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</si>
  <si>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</si>
  <si>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</si>
  <si>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</si>
  <si>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</si>
  <si>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</si>
  <si>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</si>
  <si>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</si>
  <si>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</si>
  <si>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</si>
  <si>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</si>
  <si>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</si>
  <si>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</si>
  <si>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</si>
  <si>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</si>
  <si>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</si>
  <si>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</si>
  <si>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</si>
  <si>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</si>
  <si>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</si>
  <si>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</si>
  <si>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</si>
  <si>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</si>
  <si>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</si>
  <si>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</si>
  <si>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</si>
  <si>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</si>
  <si>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</si>
  <si>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</si>
  <si>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</si>
  <si>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</si>
  <si>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</si>
  <si>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</si>
  <si>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</si>
  <si>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</si>
  <si>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</si>
  <si>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</si>
  <si>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</si>
  <si>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</si>
  <si>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</si>
  <si>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</si>
  <si>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</si>
  <si>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</si>
  <si>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</si>
  <si>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</si>
  <si>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</si>
  <si>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</si>
  <si>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</si>
  <si>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</si>
  <si>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</si>
  <si>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</si>
  <si>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</si>
  <si>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</si>
  <si>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</si>
  <si>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</si>
  <si>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</si>
  <si>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</si>
  <si>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</si>
  <si>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</si>
  <si>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</si>
  <si>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</si>
  <si>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</si>
  <si>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</si>
  <si>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</si>
  <si>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</si>
  <si>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</si>
  <si>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</si>
  <si>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</si>
  <si>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</si>
  <si>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</si>
  <si>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</si>
  <si>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</si>
  <si>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</si>
  <si>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</si>
  <si>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</si>
  <si>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</si>
  <si>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</si>
  <si>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</si>
  <si>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</si>
  <si>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</si>
  <si>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</si>
  <si>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</si>
  <si>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</si>
  <si>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</si>
  <si>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</si>
  <si>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</si>
  <si>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</si>
  <si>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</si>
  <si>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</si>
  <si>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</si>
  <si>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</si>
  <si>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</si>
  <si>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</si>
  <si>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</si>
  <si>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</si>
  <si>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</si>
  <si>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</si>
  <si>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</si>
  <si>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</si>
  <si>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</si>
  <si>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</si>
  <si>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</si>
  <si>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</si>
  <si>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</si>
  <si>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</si>
  <si>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</si>
  <si>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</si>
  <si>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</si>
  <si>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</si>
  <si>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</si>
  <si>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</si>
  <si>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</si>
  <si>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</si>
  <si>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</si>
  <si>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</si>
  <si>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</si>
  <si>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</si>
  <si>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</si>
  <si>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</si>
  <si>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</si>
  <si>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</si>
  <si>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</si>
  <si>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</si>
  <si>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</si>
  <si>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</si>
  <si>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</si>
  <si>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</si>
  <si>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</si>
  <si>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</si>
  <si>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</si>
  <si>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</si>
  <si>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</si>
  <si>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</si>
  <si>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</si>
  <si>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</si>
  <si>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</si>
  <si>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</si>
  <si>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</si>
  <si>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</si>
  <si>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</si>
  <si>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</si>
  <si>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</si>
  <si>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</si>
  <si>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</si>
  <si>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</si>
  <si>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</si>
  <si>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</si>
  <si>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</si>
  <si>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</si>
  <si>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</si>
  <si>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</si>
  <si>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</si>
  <si>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</si>
  <si>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</si>
  <si>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</si>
  <si>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</si>
  <si>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</si>
  <si>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</si>
  <si>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за 2019 рік</t>
  </si>
  <si>
    <t>ТУ ДСА України в Львiвській областi</t>
  </si>
  <si>
    <t>79005. Львівська область.м. Львів</t>
  </si>
  <si>
    <t>вул. Драгоманова.</t>
  </si>
  <si>
    <t/>
  </si>
  <si>
    <t>В.С. Дейнека</t>
  </si>
  <si>
    <t>Н.В. Волобуєва</t>
  </si>
  <si>
    <t>stat@lv.court.gov.ua</t>
  </si>
  <si>
    <t>(032)260-14-54. +3(068)500-81-94</t>
  </si>
  <si>
    <t>21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</si>
</sst>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7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9" fillId="0" borderId="7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8" ht="18.95" customHeight="1" x14ac:dyDescent="0.2">
      <c r="B3" s="194" t="s">
        <v>196</v>
      </c>
      <c r="C3" s="194"/>
      <c r="D3" s="194"/>
      <c r="E3" s="194"/>
      <c r="F3" s="194"/>
      <c r="G3" s="194"/>
      <c r="H3" s="194"/>
    </row>
    <row r="4" spans="1:8" ht="18.95" customHeight="1" x14ac:dyDescent="0.2">
      <c r="B4" s="194"/>
      <c r="C4" s="194"/>
      <c r="D4" s="194"/>
      <c r="E4" s="194"/>
      <c r="F4" s="194"/>
      <c r="G4" s="194"/>
      <c r="H4" s="194"/>
    </row>
    <row r="5" spans="1:8" ht="18.95" customHeight="1" x14ac:dyDescent="0.3">
      <c r="A5" s="19"/>
      <c r="B5" s="194"/>
      <c r="C5" s="194"/>
      <c r="D5" s="194"/>
      <c r="E5" s="194"/>
      <c r="F5" s="194"/>
      <c r="G5" s="194"/>
      <c r="H5" s="194"/>
    </row>
    <row r="6" spans="1:8" ht="18.95" customHeight="1" x14ac:dyDescent="0.2">
      <c r="B6" s="194"/>
      <c r="C6" s="194"/>
      <c r="D6" s="194"/>
      <c r="E6" s="194"/>
      <c r="F6" s="194"/>
      <c r="G6" s="194"/>
      <c r="H6" s="194"/>
    </row>
    <row r="7" spans="1:8" ht="18.75" x14ac:dyDescent="0.2">
      <c r="B7" s="193"/>
      <c r="C7" s="193"/>
      <c r="D7" s="193"/>
      <c r="E7" s="193"/>
      <c r="F7" s="193"/>
      <c r="G7" s="193"/>
      <c r="H7" s="193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4" t="s">
        <v>2446</v>
      </c>
      <c r="C9" s="204"/>
      <c r="D9" s="204"/>
      <c r="E9" s="204"/>
      <c r="F9" s="204"/>
      <c r="G9" s="204"/>
      <c r="H9" s="204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91" t="s">
        <v>0</v>
      </c>
      <c r="C12" s="191"/>
      <c r="D12" s="191"/>
      <c r="E12" s="191" t="s">
        <v>120</v>
      </c>
      <c r="F12" s="26"/>
    </row>
    <row r="13" spans="1:8" ht="12.95" customHeight="1" x14ac:dyDescent="0.2">
      <c r="A13" s="30"/>
      <c r="B13" s="191"/>
      <c r="C13" s="191"/>
      <c r="D13" s="191"/>
      <c r="E13" s="191"/>
      <c r="F13" s="169" t="s">
        <v>121</v>
      </c>
      <c r="G13" s="170"/>
      <c r="H13" s="170"/>
    </row>
    <row r="14" spans="1:8" ht="10.5" customHeight="1" x14ac:dyDescent="0.2">
      <c r="A14" s="27"/>
      <c r="B14" s="192"/>
      <c r="C14" s="192"/>
      <c r="D14" s="192"/>
      <c r="E14" s="192"/>
      <c r="F14" s="58"/>
      <c r="G14" s="160" t="s">
        <v>194</v>
      </c>
      <c r="H14" s="60"/>
    </row>
    <row r="15" spans="1:8" ht="48" customHeight="1" x14ac:dyDescent="0.2">
      <c r="A15" s="27"/>
      <c r="B15" s="173" t="s">
        <v>195</v>
      </c>
      <c r="C15" s="174"/>
      <c r="D15" s="175"/>
      <c r="E15" s="107" t="s">
        <v>1</v>
      </c>
    </row>
    <row r="16" spans="1:8" ht="12.95" customHeight="1" x14ac:dyDescent="0.2">
      <c r="A16" s="27"/>
      <c r="B16" s="199" t="s">
        <v>229</v>
      </c>
      <c r="C16" s="200"/>
      <c r="D16" s="201"/>
      <c r="E16" s="205" t="s">
        <v>4</v>
      </c>
      <c r="F16" s="27"/>
      <c r="G16" s="198" t="s">
        <v>122</v>
      </c>
      <c r="H16" s="198"/>
    </row>
    <row r="17" spans="1:8" ht="12.95" customHeight="1" x14ac:dyDescent="0.2">
      <c r="A17" s="27"/>
      <c r="B17" s="199"/>
      <c r="C17" s="200"/>
      <c r="D17" s="201"/>
      <c r="E17" s="205"/>
      <c r="F17" s="206" t="s">
        <v>230</v>
      </c>
      <c r="G17" s="206"/>
      <c r="H17" s="206"/>
    </row>
    <row r="18" spans="1:8" ht="12.95" customHeight="1" x14ac:dyDescent="0.2">
      <c r="A18" s="27"/>
      <c r="B18" s="199"/>
      <c r="C18" s="200"/>
      <c r="D18" s="201"/>
      <c r="E18" s="205"/>
      <c r="F18" s="206"/>
      <c r="G18" s="206"/>
      <c r="H18" s="206"/>
    </row>
    <row r="19" spans="1:8" ht="19.5" customHeight="1" x14ac:dyDescent="0.2">
      <c r="A19" s="27"/>
      <c r="B19" s="199"/>
      <c r="C19" s="200"/>
      <c r="D19" s="201"/>
      <c r="E19" s="205"/>
      <c r="F19" s="171" t="s">
        <v>177</v>
      </c>
      <c r="G19" s="172"/>
      <c r="H19" s="172"/>
    </row>
    <row r="20" spans="1:8" ht="49.5" customHeight="1" x14ac:dyDescent="0.2">
      <c r="A20" s="27"/>
      <c r="B20" s="195" t="s">
        <v>190</v>
      </c>
      <c r="C20" s="196"/>
      <c r="D20" s="197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2" t="s">
        <v>116</v>
      </c>
      <c r="C23" s="183"/>
      <c r="D23" s="183"/>
      <c r="E23" s="183"/>
      <c r="F23" s="183"/>
      <c r="G23" s="183"/>
      <c r="H23" s="184"/>
    </row>
    <row r="24" spans="1:8" ht="25.5" customHeight="1" x14ac:dyDescent="0.2">
      <c r="A24" s="27"/>
      <c r="B24" s="167" t="s">
        <v>192</v>
      </c>
      <c r="C24" s="168"/>
      <c r="D24" s="202" t="s">
        <v>2447</v>
      </c>
      <c r="E24" s="202"/>
      <c r="F24" s="202"/>
      <c r="G24" s="202"/>
      <c r="H24" s="203"/>
    </row>
    <row r="25" spans="1:8" ht="19.5" customHeight="1" x14ac:dyDescent="0.2">
      <c r="A25" s="27"/>
      <c r="B25" s="167" t="s">
        <v>193</v>
      </c>
      <c r="C25" s="168"/>
      <c r="D25" s="189" t="s">
        <v>2448</v>
      </c>
      <c r="E25" s="189"/>
      <c r="F25" s="189"/>
      <c r="G25" s="189"/>
      <c r="H25" s="190"/>
    </row>
    <row r="26" spans="1:8" ht="19.5" customHeight="1" x14ac:dyDescent="0.2">
      <c r="A26" s="27"/>
      <c r="B26" s="185" t="s">
        <v>2449</v>
      </c>
      <c r="C26" s="186"/>
      <c r="D26" s="186"/>
      <c r="E26" s="186"/>
      <c r="F26" s="186"/>
      <c r="G26" s="186"/>
      <c r="H26" s="187"/>
    </row>
    <row r="27" spans="1:8" ht="21" customHeight="1" x14ac:dyDescent="0.2">
      <c r="A27" s="27"/>
      <c r="B27" s="188">
        <v>25</v>
      </c>
      <c r="C27" s="189"/>
      <c r="D27" s="189"/>
      <c r="E27" s="189"/>
      <c r="F27" s="189"/>
      <c r="G27" s="189"/>
      <c r="H27" s="190"/>
    </row>
    <row r="28" spans="1:8" ht="12.95" customHeight="1" x14ac:dyDescent="0.2">
      <c r="A28" s="27"/>
      <c r="B28" s="176" t="s">
        <v>117</v>
      </c>
      <c r="C28" s="177"/>
      <c r="D28" s="177"/>
      <c r="E28" s="177"/>
      <c r="F28" s="177"/>
      <c r="G28" s="177"/>
      <c r="H28" s="178"/>
    </row>
    <row r="29" spans="1:8" ht="12.95" customHeight="1" x14ac:dyDescent="0.2">
      <c r="A29" s="27"/>
      <c r="B29" s="179" t="s">
        <v>118</v>
      </c>
      <c r="C29" s="180"/>
      <c r="D29" s="180"/>
      <c r="E29" s="180"/>
      <c r="F29" s="180"/>
      <c r="G29" s="180"/>
      <c r="H29" s="181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5"/>
      <c r="C37" s="166"/>
      <c r="D37" s="166"/>
      <c r="E37" s="166"/>
      <c r="F37" s="166"/>
      <c r="G37" s="166"/>
      <c r="H37" s="16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&amp;C&amp;L43377A23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6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7"/>
      <c r="C4" s="227"/>
      <c r="D4" s="227"/>
      <c r="E4" s="22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7" t="s">
        <v>10</v>
      </c>
      <c r="B6" s="221" t="s">
        <v>204</v>
      </c>
      <c r="C6" s="224" t="s">
        <v>7</v>
      </c>
      <c r="D6" s="64"/>
      <c r="E6" s="209" t="s">
        <v>210</v>
      </c>
      <c r="F6" s="218" t="s">
        <v>197</v>
      </c>
      <c r="G6" s="219"/>
      <c r="H6" s="219"/>
      <c r="I6" s="220"/>
      <c r="J6" s="218" t="s">
        <v>209</v>
      </c>
      <c r="K6" s="219"/>
      <c r="L6" s="219"/>
      <c r="M6" s="219"/>
      <c r="N6" s="219"/>
      <c r="O6" s="219"/>
      <c r="P6" s="219"/>
      <c r="Q6" s="219"/>
      <c r="R6" s="220"/>
      <c r="S6" s="215" t="s">
        <v>160</v>
      </c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7"/>
      <c r="AK6" s="207" t="s">
        <v>212</v>
      </c>
      <c r="AL6" s="207"/>
      <c r="AM6" s="207"/>
      <c r="AN6" s="207" t="s">
        <v>2415</v>
      </c>
      <c r="AO6" s="208"/>
      <c r="AP6" s="208"/>
      <c r="AQ6" s="208"/>
      <c r="AR6" s="207" t="s">
        <v>216</v>
      </c>
      <c r="AS6" s="207" t="s">
        <v>217</v>
      </c>
      <c r="AT6" s="207" t="s">
        <v>213</v>
      </c>
      <c r="AU6" s="207" t="s">
        <v>214</v>
      </c>
      <c r="AV6" s="207" t="s">
        <v>215</v>
      </c>
    </row>
    <row r="7" spans="1:48" ht="21.95" customHeight="1" x14ac:dyDescent="0.2">
      <c r="A7" s="207"/>
      <c r="B7" s="222"/>
      <c r="C7" s="225"/>
      <c r="D7" s="76"/>
      <c r="E7" s="210"/>
      <c r="F7" s="209" t="s">
        <v>9</v>
      </c>
      <c r="G7" s="209" t="s">
        <v>13</v>
      </c>
      <c r="H7" s="209" t="s">
        <v>15</v>
      </c>
      <c r="I7" s="209" t="s">
        <v>205</v>
      </c>
      <c r="J7" s="209" t="s">
        <v>158</v>
      </c>
      <c r="K7" s="209" t="s">
        <v>19</v>
      </c>
      <c r="L7" s="209" t="s">
        <v>16</v>
      </c>
      <c r="M7" s="209" t="s">
        <v>14</v>
      </c>
      <c r="N7" s="209" t="s">
        <v>18</v>
      </c>
      <c r="O7" s="207" t="s">
        <v>159</v>
      </c>
      <c r="P7" s="207" t="s">
        <v>17</v>
      </c>
      <c r="Q7" s="207" t="s">
        <v>21</v>
      </c>
      <c r="R7" s="207" t="s">
        <v>22</v>
      </c>
      <c r="S7" s="218" t="s">
        <v>211</v>
      </c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20"/>
      <c r="AK7" s="208"/>
      <c r="AL7" s="208"/>
      <c r="AM7" s="208"/>
      <c r="AN7" s="208"/>
      <c r="AO7" s="208"/>
      <c r="AP7" s="208"/>
      <c r="AQ7" s="208"/>
      <c r="AR7" s="207"/>
      <c r="AS7" s="207"/>
      <c r="AT7" s="207"/>
      <c r="AU7" s="207"/>
      <c r="AV7" s="207"/>
    </row>
    <row r="8" spans="1:48" ht="21.95" customHeight="1" x14ac:dyDescent="0.2">
      <c r="A8" s="207"/>
      <c r="B8" s="222"/>
      <c r="C8" s="225"/>
      <c r="D8" s="76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07"/>
      <c r="P8" s="207"/>
      <c r="Q8" s="207"/>
      <c r="R8" s="207"/>
      <c r="S8" s="209" t="s">
        <v>20</v>
      </c>
      <c r="T8" s="218" t="s">
        <v>27</v>
      </c>
      <c r="U8" s="219"/>
      <c r="V8" s="219"/>
      <c r="W8" s="219"/>
      <c r="X8" s="219"/>
      <c r="Y8" s="219"/>
      <c r="Z8" s="219"/>
      <c r="AA8" s="220"/>
      <c r="AB8" s="207" t="s">
        <v>30</v>
      </c>
      <c r="AC8" s="207" t="s">
        <v>34</v>
      </c>
      <c r="AD8" s="207" t="s">
        <v>38</v>
      </c>
      <c r="AE8" s="207" t="s">
        <v>35</v>
      </c>
      <c r="AF8" s="207" t="s">
        <v>37</v>
      </c>
      <c r="AG8" s="207" t="s">
        <v>39</v>
      </c>
      <c r="AH8" s="207" t="s">
        <v>36</v>
      </c>
      <c r="AI8" s="207" t="s">
        <v>40</v>
      </c>
      <c r="AJ8" s="207" t="s">
        <v>41</v>
      </c>
      <c r="AK8" s="207" t="s">
        <v>42</v>
      </c>
      <c r="AL8" s="207" t="s">
        <v>43</v>
      </c>
      <c r="AM8" s="207" t="s">
        <v>22</v>
      </c>
      <c r="AN8" s="207" t="s">
        <v>36</v>
      </c>
      <c r="AO8" s="207" t="s">
        <v>45</v>
      </c>
      <c r="AP8" s="207" t="s">
        <v>44</v>
      </c>
      <c r="AQ8" s="207" t="s">
        <v>46</v>
      </c>
      <c r="AR8" s="207"/>
      <c r="AS8" s="207"/>
      <c r="AT8" s="207"/>
      <c r="AU8" s="207"/>
      <c r="AV8" s="207"/>
    </row>
    <row r="9" spans="1:48" ht="12.95" customHeight="1" x14ac:dyDescent="0.2">
      <c r="A9" s="207"/>
      <c r="B9" s="222"/>
      <c r="C9" s="225"/>
      <c r="D9" s="76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07"/>
      <c r="P9" s="207"/>
      <c r="Q9" s="207"/>
      <c r="R9" s="207"/>
      <c r="S9" s="210"/>
      <c r="T9" s="207" t="s">
        <v>28</v>
      </c>
      <c r="U9" s="218" t="s">
        <v>23</v>
      </c>
      <c r="V9" s="219"/>
      <c r="W9" s="219"/>
      <c r="X9" s="219"/>
      <c r="Y9" s="219"/>
      <c r="Z9" s="219"/>
      <c r="AA9" s="220"/>
      <c r="AB9" s="207"/>
      <c r="AC9" s="207"/>
      <c r="AD9" s="207"/>
      <c r="AE9" s="207"/>
      <c r="AF9" s="207"/>
      <c r="AG9" s="207"/>
      <c r="AH9" s="207"/>
      <c r="AI9" s="207"/>
      <c r="AJ9" s="207"/>
      <c r="AK9" s="207"/>
      <c r="AL9" s="207"/>
      <c r="AM9" s="207"/>
      <c r="AN9" s="207"/>
      <c r="AO9" s="207"/>
      <c r="AP9" s="207"/>
      <c r="AQ9" s="207"/>
      <c r="AR9" s="207"/>
      <c r="AS9" s="207"/>
      <c r="AT9" s="207"/>
      <c r="AU9" s="207"/>
      <c r="AV9" s="207"/>
    </row>
    <row r="10" spans="1:48" ht="86.25" customHeight="1" x14ac:dyDescent="0.2">
      <c r="A10" s="207"/>
      <c r="B10" s="223"/>
      <c r="C10" s="226"/>
      <c r="D10" s="77"/>
      <c r="E10" s="211"/>
      <c r="F10" s="211"/>
      <c r="G10" s="211"/>
      <c r="H10" s="211"/>
      <c r="I10" s="211"/>
      <c r="J10" s="211"/>
      <c r="K10" s="211"/>
      <c r="L10" s="211"/>
      <c r="M10" s="211"/>
      <c r="N10" s="211"/>
      <c r="O10" s="207"/>
      <c r="P10" s="207"/>
      <c r="Q10" s="207"/>
      <c r="R10" s="207"/>
      <c r="S10" s="211"/>
      <c r="T10" s="20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7"/>
      <c r="AC10" s="207"/>
      <c r="AD10" s="207"/>
      <c r="AE10" s="207"/>
      <c r="AF10" s="207"/>
      <c r="AG10" s="207"/>
      <c r="AH10" s="207"/>
      <c r="AI10" s="207"/>
      <c r="AJ10" s="207"/>
      <c r="AK10" s="207"/>
      <c r="AL10" s="207"/>
      <c r="AM10" s="207"/>
      <c r="AN10" s="207"/>
      <c r="AO10" s="207"/>
      <c r="AP10" s="207"/>
      <c r="AQ10" s="207"/>
      <c r="AR10" s="207"/>
      <c r="AS10" s="207"/>
      <c r="AT10" s="207"/>
      <c r="AU10" s="207"/>
      <c r="AV10" s="207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231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232</v>
      </c>
      <c r="C13" s="66" t="s">
        <v>233</v>
      </c>
      <c r="D13" s="67"/>
      <c r="E13" s="119">
        <f t="shared" ref="E13:AV13" si="0">SUM(E14:E29)</f>
        <v>3</v>
      </c>
      <c r="F13" s="119">
        <f t="shared" si="0"/>
        <v>2</v>
      </c>
      <c r="G13" s="119">
        <f t="shared" si="0"/>
        <v>0</v>
      </c>
      <c r="H13" s="119">
        <f t="shared" si="0"/>
        <v>0</v>
      </c>
      <c r="I13" s="119">
        <f t="shared" si="0"/>
        <v>1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1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1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1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2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237</v>
      </c>
      <c r="C16" s="66" t="s">
        <v>235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238</v>
      </c>
      <c r="C17" s="66" t="s">
        <v>239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customHeight="1" x14ac:dyDescent="0.2">
      <c r="A18" s="65">
        <v>6</v>
      </c>
      <c r="B18" s="6" t="s">
        <v>240</v>
      </c>
      <c r="C18" s="66" t="s">
        <v>239</v>
      </c>
      <c r="D18" s="66"/>
      <c r="E18" s="121">
        <v>2</v>
      </c>
      <c r="F18" s="121">
        <v>2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>
        <v>1</v>
      </c>
      <c r="U18" s="121"/>
      <c r="V18" s="121"/>
      <c r="W18" s="121"/>
      <c r="X18" s="121">
        <v>1</v>
      </c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>
        <v>1</v>
      </c>
      <c r="AL18" s="121"/>
      <c r="AM18" s="121"/>
      <c r="AN18" s="121"/>
      <c r="AO18" s="121"/>
      <c r="AP18" s="121"/>
      <c r="AQ18" s="121"/>
      <c r="AR18" s="121">
        <v>2</v>
      </c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241</v>
      </c>
      <c r="C19" s="66" t="s">
        <v>239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242</v>
      </c>
      <c r="C20" s="66" t="s">
        <v>243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244</v>
      </c>
      <c r="C21" s="66" t="s">
        <v>243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245</v>
      </c>
      <c r="C22" s="66" t="s">
        <v>243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246</v>
      </c>
      <c r="C23" s="66" t="s">
        <v>243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customHeight="1" x14ac:dyDescent="0.2">
      <c r="A24" s="65">
        <v>12</v>
      </c>
      <c r="B24" s="6" t="s">
        <v>247</v>
      </c>
      <c r="C24" s="66" t="s">
        <v>248</v>
      </c>
      <c r="D24" s="66"/>
      <c r="E24" s="121">
        <v>1</v>
      </c>
      <c r="F24" s="121"/>
      <c r="G24" s="121"/>
      <c r="H24" s="121"/>
      <c r="I24" s="121">
        <v>1</v>
      </c>
      <c r="J24" s="121"/>
      <c r="K24" s="121"/>
      <c r="L24" s="121"/>
      <c r="M24" s="121"/>
      <c r="N24" s="121"/>
      <c r="O24" s="121"/>
      <c r="P24" s="121"/>
      <c r="Q24" s="121"/>
      <c r="R24" s="121">
        <v>1</v>
      </c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249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253</v>
      </c>
      <c r="C28" s="66" t="s">
        <v>254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255</v>
      </c>
      <c r="C29" s="66" t="s">
        <v>254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V30" si="1">SUM(E31:E95)</f>
        <v>1247</v>
      </c>
      <c r="F30" s="119">
        <f t="shared" si="1"/>
        <v>368</v>
      </c>
      <c r="G30" s="119">
        <f t="shared" si="1"/>
        <v>1</v>
      </c>
      <c r="H30" s="119">
        <f t="shared" si="1"/>
        <v>9</v>
      </c>
      <c r="I30" s="119">
        <f t="shared" si="1"/>
        <v>869</v>
      </c>
      <c r="J30" s="119">
        <f t="shared" si="1"/>
        <v>0</v>
      </c>
      <c r="K30" s="119">
        <f t="shared" si="1"/>
        <v>11</v>
      </c>
      <c r="L30" s="119">
        <f t="shared" si="1"/>
        <v>153</v>
      </c>
      <c r="M30" s="119">
        <f t="shared" si="1"/>
        <v>0</v>
      </c>
      <c r="N30" s="119">
        <f t="shared" si="1"/>
        <v>2</v>
      </c>
      <c r="O30" s="119">
        <f t="shared" si="1"/>
        <v>667</v>
      </c>
      <c r="P30" s="119">
        <f t="shared" si="1"/>
        <v>0</v>
      </c>
      <c r="Q30" s="119">
        <f t="shared" si="1"/>
        <v>10</v>
      </c>
      <c r="R30" s="119">
        <f t="shared" si="1"/>
        <v>26</v>
      </c>
      <c r="S30" s="119">
        <f t="shared" si="1"/>
        <v>1</v>
      </c>
      <c r="T30" s="119">
        <f t="shared" si="1"/>
        <v>42</v>
      </c>
      <c r="U30" s="119">
        <f t="shared" si="1"/>
        <v>0</v>
      </c>
      <c r="V30" s="119">
        <f t="shared" si="1"/>
        <v>1</v>
      </c>
      <c r="W30" s="119">
        <f t="shared" si="1"/>
        <v>0</v>
      </c>
      <c r="X30" s="119">
        <f t="shared" si="1"/>
        <v>6</v>
      </c>
      <c r="Y30" s="119">
        <f t="shared" si="1"/>
        <v>30</v>
      </c>
      <c r="Z30" s="119">
        <f t="shared" si="1"/>
        <v>5</v>
      </c>
      <c r="AA30" s="119">
        <f t="shared" si="1"/>
        <v>0</v>
      </c>
      <c r="AB30" s="119">
        <f t="shared" si="1"/>
        <v>6</v>
      </c>
      <c r="AC30" s="119">
        <f t="shared" si="1"/>
        <v>0</v>
      </c>
      <c r="AD30" s="119">
        <f t="shared" si="1"/>
        <v>7</v>
      </c>
      <c r="AE30" s="119">
        <f t="shared" si="1"/>
        <v>4</v>
      </c>
      <c r="AF30" s="119">
        <f t="shared" si="1"/>
        <v>0</v>
      </c>
      <c r="AG30" s="119">
        <f t="shared" si="1"/>
        <v>53</v>
      </c>
      <c r="AH30" s="119">
        <f t="shared" si="1"/>
        <v>194</v>
      </c>
      <c r="AI30" s="119">
        <f t="shared" si="1"/>
        <v>0</v>
      </c>
      <c r="AJ30" s="119">
        <f t="shared" si="1"/>
        <v>1</v>
      </c>
      <c r="AK30" s="119">
        <f t="shared" si="1"/>
        <v>51</v>
      </c>
      <c r="AL30" s="119">
        <f t="shared" si="1"/>
        <v>5</v>
      </c>
      <c r="AM30" s="119">
        <f t="shared" si="1"/>
        <v>4</v>
      </c>
      <c r="AN30" s="119">
        <f t="shared" si="1"/>
        <v>1</v>
      </c>
      <c r="AO30" s="119">
        <f t="shared" si="1"/>
        <v>1</v>
      </c>
      <c r="AP30" s="119">
        <f t="shared" si="1"/>
        <v>0</v>
      </c>
      <c r="AQ30" s="119">
        <f t="shared" si="1"/>
        <v>4</v>
      </c>
      <c r="AR30" s="119">
        <f t="shared" si="1"/>
        <v>19</v>
      </c>
      <c r="AS30" s="119">
        <f t="shared" si="1"/>
        <v>9</v>
      </c>
      <c r="AT30" s="119">
        <f t="shared" si="1"/>
        <v>0</v>
      </c>
      <c r="AU30" s="119">
        <f t="shared" si="1"/>
        <v>1</v>
      </c>
      <c r="AV30" s="119">
        <f t="shared" si="1"/>
        <v>0</v>
      </c>
    </row>
    <row r="31" spans="1:48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21">
        <v>14</v>
      </c>
      <c r="F31" s="121">
        <v>12</v>
      </c>
      <c r="G31" s="121"/>
      <c r="H31" s="121">
        <v>2</v>
      </c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>
        <v>12</v>
      </c>
      <c r="U31" s="121"/>
      <c r="V31" s="121"/>
      <c r="W31" s="121"/>
      <c r="X31" s="121"/>
      <c r="Y31" s="121">
        <v>10</v>
      </c>
      <c r="Z31" s="121">
        <v>2</v>
      </c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>
        <v>2</v>
      </c>
      <c r="AT31" s="121"/>
      <c r="AU31" s="119"/>
      <c r="AV31" s="119"/>
    </row>
    <row r="32" spans="1:48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4</v>
      </c>
      <c r="F32" s="121">
        <v>4</v>
      </c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>
        <v>1</v>
      </c>
      <c r="T32" s="121">
        <v>3</v>
      </c>
      <c r="U32" s="121"/>
      <c r="V32" s="121"/>
      <c r="W32" s="121"/>
      <c r="X32" s="121"/>
      <c r="Y32" s="121"/>
      <c r="Z32" s="121">
        <v>3</v>
      </c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>
        <v>3</v>
      </c>
      <c r="AR32" s="121">
        <v>2</v>
      </c>
      <c r="AS32" s="121">
        <v>1</v>
      </c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261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262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customHeight="1" x14ac:dyDescent="0.2">
      <c r="A35" s="65">
        <v>23</v>
      </c>
      <c r="B35" s="6">
        <v>118</v>
      </c>
      <c r="C35" s="66" t="s">
        <v>263</v>
      </c>
      <c r="D35" s="66"/>
      <c r="E35" s="121">
        <v>3</v>
      </c>
      <c r="F35" s="121">
        <v>3</v>
      </c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>
        <v>3</v>
      </c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21">
        <v>2</v>
      </c>
      <c r="F36" s="121">
        <v>2</v>
      </c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>
        <v>1</v>
      </c>
      <c r="U36" s="121"/>
      <c r="V36" s="121"/>
      <c r="W36" s="121"/>
      <c r="X36" s="121">
        <v>1</v>
      </c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>
        <v>1</v>
      </c>
      <c r="AL36" s="121"/>
      <c r="AM36" s="121"/>
      <c r="AN36" s="121"/>
      <c r="AO36" s="121"/>
      <c r="AP36" s="121"/>
      <c r="AQ36" s="121"/>
      <c r="AR36" s="121"/>
      <c r="AS36" s="121">
        <v>1</v>
      </c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21">
        <v>23</v>
      </c>
      <c r="F41" s="121">
        <v>21</v>
      </c>
      <c r="G41" s="121"/>
      <c r="H41" s="121">
        <v>2</v>
      </c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>
        <v>8</v>
      </c>
      <c r="U41" s="121"/>
      <c r="V41" s="121"/>
      <c r="W41" s="121"/>
      <c r="X41" s="121">
        <v>3</v>
      </c>
      <c r="Y41" s="121">
        <v>5</v>
      </c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>
        <v>13</v>
      </c>
      <c r="AL41" s="121"/>
      <c r="AM41" s="121"/>
      <c r="AN41" s="121"/>
      <c r="AO41" s="121"/>
      <c r="AP41" s="121"/>
      <c r="AQ41" s="121">
        <v>1</v>
      </c>
      <c r="AR41" s="121">
        <v>2</v>
      </c>
      <c r="AS41" s="121"/>
      <c r="AT41" s="121"/>
      <c r="AU41" s="119">
        <v>1</v>
      </c>
      <c r="AV41" s="119"/>
    </row>
    <row r="42" spans="1:48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21">
        <v>17</v>
      </c>
      <c r="F42" s="121">
        <v>16</v>
      </c>
      <c r="G42" s="121"/>
      <c r="H42" s="121"/>
      <c r="I42" s="121">
        <v>1</v>
      </c>
      <c r="J42" s="121"/>
      <c r="K42" s="121"/>
      <c r="L42" s="121"/>
      <c r="M42" s="121"/>
      <c r="N42" s="121"/>
      <c r="O42" s="121"/>
      <c r="P42" s="121"/>
      <c r="Q42" s="121">
        <v>1</v>
      </c>
      <c r="R42" s="121"/>
      <c r="S42" s="121"/>
      <c r="T42" s="121">
        <v>16</v>
      </c>
      <c r="U42" s="121"/>
      <c r="V42" s="121"/>
      <c r="W42" s="121"/>
      <c r="X42" s="121">
        <v>1</v>
      </c>
      <c r="Y42" s="121">
        <v>15</v>
      </c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>
        <v>4</v>
      </c>
      <c r="AS42" s="121">
        <v>1</v>
      </c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21">
        <v>74</v>
      </c>
      <c r="F43" s="121">
        <v>30</v>
      </c>
      <c r="G43" s="121"/>
      <c r="H43" s="121"/>
      <c r="I43" s="121">
        <v>44</v>
      </c>
      <c r="J43" s="121"/>
      <c r="K43" s="121"/>
      <c r="L43" s="121">
        <v>1</v>
      </c>
      <c r="M43" s="121"/>
      <c r="N43" s="121">
        <v>1</v>
      </c>
      <c r="O43" s="121">
        <v>40</v>
      </c>
      <c r="P43" s="121"/>
      <c r="Q43" s="121"/>
      <c r="R43" s="121">
        <v>2</v>
      </c>
      <c r="S43" s="121"/>
      <c r="T43" s="121">
        <v>1</v>
      </c>
      <c r="U43" s="121"/>
      <c r="V43" s="121">
        <v>1</v>
      </c>
      <c r="W43" s="121"/>
      <c r="X43" s="121"/>
      <c r="Y43" s="121"/>
      <c r="Z43" s="121"/>
      <c r="AA43" s="121"/>
      <c r="AB43" s="121">
        <v>3</v>
      </c>
      <c r="AC43" s="121"/>
      <c r="AD43" s="121"/>
      <c r="AE43" s="121">
        <v>3</v>
      </c>
      <c r="AF43" s="121"/>
      <c r="AG43" s="121"/>
      <c r="AH43" s="121"/>
      <c r="AI43" s="121"/>
      <c r="AJ43" s="121"/>
      <c r="AK43" s="121">
        <v>20</v>
      </c>
      <c r="AL43" s="121">
        <v>3</v>
      </c>
      <c r="AM43" s="121"/>
      <c r="AN43" s="121"/>
      <c r="AO43" s="121"/>
      <c r="AP43" s="121"/>
      <c r="AQ43" s="121"/>
      <c r="AR43" s="121">
        <v>1</v>
      </c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277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customHeight="1" x14ac:dyDescent="0.2">
      <c r="A46" s="65">
        <v>34</v>
      </c>
      <c r="B46" s="6">
        <v>124</v>
      </c>
      <c r="C46" s="66" t="s">
        <v>278</v>
      </c>
      <c r="D46" s="66"/>
      <c r="E46" s="121">
        <v>7</v>
      </c>
      <c r="F46" s="121">
        <v>5</v>
      </c>
      <c r="G46" s="121"/>
      <c r="H46" s="121"/>
      <c r="I46" s="121">
        <v>2</v>
      </c>
      <c r="J46" s="121"/>
      <c r="K46" s="121"/>
      <c r="L46" s="121">
        <v>2</v>
      </c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>
        <v>3</v>
      </c>
      <c r="AH46" s="121"/>
      <c r="AI46" s="121"/>
      <c r="AJ46" s="121">
        <v>1</v>
      </c>
      <c r="AK46" s="121">
        <v>1</v>
      </c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21">
        <v>700</v>
      </c>
      <c r="F47" s="121">
        <v>155</v>
      </c>
      <c r="G47" s="121">
        <v>1</v>
      </c>
      <c r="H47" s="121">
        <v>1</v>
      </c>
      <c r="I47" s="121">
        <v>543</v>
      </c>
      <c r="J47" s="121"/>
      <c r="K47" s="121">
        <v>6</v>
      </c>
      <c r="L47" s="121">
        <v>101</v>
      </c>
      <c r="M47" s="121"/>
      <c r="N47" s="121"/>
      <c r="O47" s="121">
        <v>414</v>
      </c>
      <c r="P47" s="121"/>
      <c r="Q47" s="121">
        <v>6</v>
      </c>
      <c r="R47" s="121">
        <v>16</v>
      </c>
      <c r="S47" s="121"/>
      <c r="T47" s="121"/>
      <c r="U47" s="121"/>
      <c r="V47" s="121"/>
      <c r="W47" s="121"/>
      <c r="X47" s="121"/>
      <c r="Y47" s="121"/>
      <c r="Z47" s="121"/>
      <c r="AA47" s="121"/>
      <c r="AB47" s="121">
        <v>1</v>
      </c>
      <c r="AC47" s="121"/>
      <c r="AD47" s="121">
        <v>1</v>
      </c>
      <c r="AE47" s="121">
        <v>1</v>
      </c>
      <c r="AF47" s="121"/>
      <c r="AG47" s="121">
        <v>15</v>
      </c>
      <c r="AH47" s="121">
        <v>135</v>
      </c>
      <c r="AI47" s="121"/>
      <c r="AJ47" s="121"/>
      <c r="AK47" s="121"/>
      <c r="AL47" s="121"/>
      <c r="AM47" s="121">
        <v>2</v>
      </c>
      <c r="AN47" s="121">
        <v>1</v>
      </c>
      <c r="AO47" s="121"/>
      <c r="AP47" s="121"/>
      <c r="AQ47" s="121"/>
      <c r="AR47" s="121">
        <v>2</v>
      </c>
      <c r="AS47" s="121">
        <v>1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21">
        <v>203</v>
      </c>
      <c r="F48" s="121">
        <v>61</v>
      </c>
      <c r="G48" s="121"/>
      <c r="H48" s="121">
        <v>2</v>
      </c>
      <c r="I48" s="121">
        <v>140</v>
      </c>
      <c r="J48" s="121"/>
      <c r="K48" s="121">
        <v>1</v>
      </c>
      <c r="L48" s="121">
        <v>21</v>
      </c>
      <c r="M48" s="121"/>
      <c r="N48" s="121"/>
      <c r="O48" s="121">
        <v>112</v>
      </c>
      <c r="P48" s="121"/>
      <c r="Q48" s="121"/>
      <c r="R48" s="121">
        <v>6</v>
      </c>
      <c r="S48" s="121"/>
      <c r="T48" s="121">
        <v>1</v>
      </c>
      <c r="U48" s="121"/>
      <c r="V48" s="121"/>
      <c r="W48" s="121"/>
      <c r="X48" s="121">
        <v>1</v>
      </c>
      <c r="Y48" s="121"/>
      <c r="Z48" s="121"/>
      <c r="AA48" s="121"/>
      <c r="AB48" s="121"/>
      <c r="AC48" s="121"/>
      <c r="AD48" s="121">
        <v>2</v>
      </c>
      <c r="AE48" s="121"/>
      <c r="AF48" s="121"/>
      <c r="AG48" s="121">
        <v>11</v>
      </c>
      <c r="AH48" s="121">
        <v>43</v>
      </c>
      <c r="AI48" s="121"/>
      <c r="AJ48" s="121"/>
      <c r="AK48" s="121">
        <v>2</v>
      </c>
      <c r="AL48" s="121">
        <v>2</v>
      </c>
      <c r="AM48" s="121"/>
      <c r="AN48" s="121"/>
      <c r="AO48" s="121"/>
      <c r="AP48" s="121"/>
      <c r="AQ48" s="121"/>
      <c r="AR48" s="121">
        <v>5</v>
      </c>
      <c r="AS48" s="121">
        <v>1</v>
      </c>
      <c r="AT48" s="121"/>
      <c r="AU48" s="119"/>
      <c r="AV48" s="119"/>
    </row>
    <row r="49" spans="1:48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21">
        <v>136</v>
      </c>
      <c r="F49" s="121">
        <v>23</v>
      </c>
      <c r="G49" s="121"/>
      <c r="H49" s="121"/>
      <c r="I49" s="121">
        <v>113</v>
      </c>
      <c r="J49" s="121"/>
      <c r="K49" s="121">
        <v>1</v>
      </c>
      <c r="L49" s="121">
        <v>16</v>
      </c>
      <c r="M49" s="121"/>
      <c r="N49" s="121"/>
      <c r="O49" s="121">
        <v>92</v>
      </c>
      <c r="P49" s="121"/>
      <c r="Q49" s="121">
        <v>2</v>
      </c>
      <c r="R49" s="121">
        <v>2</v>
      </c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>
        <v>1</v>
      </c>
      <c r="AE49" s="121"/>
      <c r="AF49" s="121"/>
      <c r="AG49" s="121">
        <v>5</v>
      </c>
      <c r="AH49" s="121">
        <v>16</v>
      </c>
      <c r="AI49" s="121"/>
      <c r="AJ49" s="121"/>
      <c r="AK49" s="121">
        <v>1</v>
      </c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customHeight="1" x14ac:dyDescent="0.2">
      <c r="A50" s="65">
        <v>38</v>
      </c>
      <c r="B50" s="6" t="s">
        <v>284</v>
      </c>
      <c r="C50" s="66" t="s">
        <v>283</v>
      </c>
      <c r="D50" s="66"/>
      <c r="E50" s="121">
        <v>2</v>
      </c>
      <c r="F50" s="121"/>
      <c r="G50" s="121"/>
      <c r="H50" s="121"/>
      <c r="I50" s="121">
        <v>2</v>
      </c>
      <c r="J50" s="121"/>
      <c r="K50" s="121"/>
      <c r="L50" s="121"/>
      <c r="M50" s="121"/>
      <c r="N50" s="121"/>
      <c r="O50" s="121">
        <v>2</v>
      </c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21">
        <v>26</v>
      </c>
      <c r="F51" s="121">
        <v>20</v>
      </c>
      <c r="G51" s="121"/>
      <c r="H51" s="121">
        <v>1</v>
      </c>
      <c r="I51" s="121">
        <v>5</v>
      </c>
      <c r="J51" s="121"/>
      <c r="K51" s="121"/>
      <c r="L51" s="121">
        <v>4</v>
      </c>
      <c r="M51" s="121"/>
      <c r="N51" s="121"/>
      <c r="O51" s="121">
        <v>1</v>
      </c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>
        <v>2</v>
      </c>
      <c r="AC51" s="121"/>
      <c r="AD51" s="121">
        <v>1</v>
      </c>
      <c r="AE51" s="121"/>
      <c r="AF51" s="121"/>
      <c r="AG51" s="121">
        <v>11</v>
      </c>
      <c r="AH51" s="121"/>
      <c r="AI51" s="121"/>
      <c r="AJ51" s="121"/>
      <c r="AK51" s="121">
        <v>6</v>
      </c>
      <c r="AL51" s="121"/>
      <c r="AM51" s="121"/>
      <c r="AN51" s="121"/>
      <c r="AO51" s="121"/>
      <c r="AP51" s="121"/>
      <c r="AQ51" s="121"/>
      <c r="AR51" s="121">
        <v>1</v>
      </c>
      <c r="AS51" s="121">
        <v>2</v>
      </c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22.7" customHeight="1" x14ac:dyDescent="0.2">
      <c r="A56" s="65">
        <v>44</v>
      </c>
      <c r="B56" s="6">
        <v>128</v>
      </c>
      <c r="C56" s="66" t="s">
        <v>290</v>
      </c>
      <c r="D56" s="66"/>
      <c r="E56" s="121">
        <v>21</v>
      </c>
      <c r="F56" s="121">
        <v>9</v>
      </c>
      <c r="G56" s="121"/>
      <c r="H56" s="121"/>
      <c r="I56" s="121">
        <v>12</v>
      </c>
      <c r="J56" s="121"/>
      <c r="K56" s="121">
        <v>3</v>
      </c>
      <c r="L56" s="121">
        <v>7</v>
      </c>
      <c r="M56" s="121"/>
      <c r="N56" s="121"/>
      <c r="O56" s="121">
        <v>1</v>
      </c>
      <c r="P56" s="121"/>
      <c r="Q56" s="121">
        <v>1</v>
      </c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>
        <v>8</v>
      </c>
      <c r="AH56" s="121"/>
      <c r="AI56" s="121"/>
      <c r="AJ56" s="121"/>
      <c r="AK56" s="121"/>
      <c r="AL56" s="121"/>
      <c r="AM56" s="121">
        <v>1</v>
      </c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21">
        <v>11</v>
      </c>
      <c r="F57" s="121">
        <v>4</v>
      </c>
      <c r="G57" s="121"/>
      <c r="H57" s="121">
        <v>1</v>
      </c>
      <c r="I57" s="121">
        <v>6</v>
      </c>
      <c r="J57" s="121"/>
      <c r="K57" s="121"/>
      <c r="L57" s="121">
        <v>1</v>
      </c>
      <c r="M57" s="121"/>
      <c r="N57" s="121"/>
      <c r="O57" s="121">
        <v>5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>
        <v>2</v>
      </c>
      <c r="AE57" s="121"/>
      <c r="AF57" s="121"/>
      <c r="AG57" s="121"/>
      <c r="AH57" s="121"/>
      <c r="AI57" s="121"/>
      <c r="AJ57" s="121"/>
      <c r="AK57" s="121">
        <v>2</v>
      </c>
      <c r="AL57" s="121"/>
      <c r="AM57" s="121"/>
      <c r="AN57" s="121"/>
      <c r="AO57" s="121"/>
      <c r="AP57" s="121"/>
      <c r="AQ57" s="121"/>
      <c r="AR57" s="121">
        <v>1</v>
      </c>
      <c r="AS57" s="121"/>
      <c r="AT57" s="121"/>
      <c r="AU57" s="119"/>
      <c r="AV57" s="119"/>
    </row>
    <row r="58" spans="1:48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294</v>
      </c>
      <c r="C59" s="66" t="s">
        <v>295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296</v>
      </c>
      <c r="C60" s="66" t="s">
        <v>295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297</v>
      </c>
      <c r="C61" s="66" t="s">
        <v>295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25.7" hidden="1" customHeight="1" x14ac:dyDescent="0.2">
      <c r="A62" s="65">
        <v>50</v>
      </c>
      <c r="B62" s="6" t="s">
        <v>298</v>
      </c>
      <c r="C62" s="66" t="s">
        <v>295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36.20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45.4" hidden="1" customHeight="1" x14ac:dyDescent="0.2">
      <c r="A65" s="65">
        <v>53</v>
      </c>
      <c r="B65" s="6">
        <v>132</v>
      </c>
      <c r="C65" s="66" t="s">
        <v>302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21">
        <v>2</v>
      </c>
      <c r="F71" s="121">
        <v>2</v>
      </c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2</v>
      </c>
      <c r="AL71" s="121"/>
      <c r="AM71" s="121"/>
      <c r="AN71" s="121"/>
      <c r="AO71" s="121">
        <v>1</v>
      </c>
      <c r="AP71" s="121"/>
      <c r="AQ71" s="121"/>
      <c r="AR71" s="121">
        <v>1</v>
      </c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314</v>
      </c>
      <c r="C74" s="66" t="s">
        <v>315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316</v>
      </c>
      <c r="C75" s="66" t="s">
        <v>315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317</v>
      </c>
      <c r="C76" s="66" t="s">
        <v>315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318</v>
      </c>
      <c r="C77" s="66" t="s">
        <v>319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25.7" hidden="1" customHeight="1" x14ac:dyDescent="0.2">
      <c r="A78" s="65">
        <v>66</v>
      </c>
      <c r="B78" s="6" t="s">
        <v>320</v>
      </c>
      <c r="C78" s="66" t="s">
        <v>319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322</v>
      </c>
      <c r="C80" s="66" t="s">
        <v>323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324</v>
      </c>
      <c r="C81" s="66" t="s">
        <v>323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customHeight="1" x14ac:dyDescent="0.2">
      <c r="A82" s="65">
        <v>70</v>
      </c>
      <c r="B82" s="6" t="s">
        <v>325</v>
      </c>
      <c r="C82" s="66" t="s">
        <v>326</v>
      </c>
      <c r="D82" s="66"/>
      <c r="E82" s="121">
        <v>2</v>
      </c>
      <c r="F82" s="121">
        <v>1</v>
      </c>
      <c r="G82" s="121"/>
      <c r="H82" s="121"/>
      <c r="I82" s="121">
        <v>1</v>
      </c>
      <c r="J82" s="121"/>
      <c r="K82" s="121"/>
      <c r="L82" s="121"/>
      <c r="M82" s="121"/>
      <c r="N82" s="121">
        <v>1</v>
      </c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>
        <v>1</v>
      </c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25.7" hidden="1" customHeight="1" x14ac:dyDescent="0.2">
      <c r="A83" s="65">
        <v>71</v>
      </c>
      <c r="B83" s="6" t="s">
        <v>327</v>
      </c>
      <c r="C83" s="66" t="s">
        <v>326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332</v>
      </c>
      <c r="C87" s="66" t="s">
        <v>333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334</v>
      </c>
      <c r="C88" s="66" t="s">
        <v>333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335</v>
      </c>
      <c r="C89" s="66" t="s">
        <v>333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336</v>
      </c>
      <c r="C90" s="66" t="s">
        <v>333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25.7" hidden="1" customHeight="1" x14ac:dyDescent="0.2">
      <c r="A91" s="65">
        <v>79</v>
      </c>
      <c r="B91" s="6" t="s">
        <v>337</v>
      </c>
      <c r="C91" s="66" t="s">
        <v>333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19"/>
      <c r="AV95" s="119"/>
    </row>
    <row r="96" spans="1:48" s="118" customFormat="1" ht="25.7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V96" si="2">SUM(E97:E115)</f>
        <v>4</v>
      </c>
      <c r="F96" s="119">
        <f t="shared" si="2"/>
        <v>4</v>
      </c>
      <c r="G96" s="119">
        <f t="shared" si="2"/>
        <v>0</v>
      </c>
      <c r="H96" s="119">
        <f t="shared" si="2"/>
        <v>0</v>
      </c>
      <c r="I96" s="119">
        <f t="shared" si="2"/>
        <v>0</v>
      </c>
      <c r="J96" s="119">
        <f t="shared" si="2"/>
        <v>0</v>
      </c>
      <c r="K96" s="119">
        <f t="shared" si="2"/>
        <v>0</v>
      </c>
      <c r="L96" s="119">
        <f t="shared" si="2"/>
        <v>0</v>
      </c>
      <c r="M96" s="119">
        <f t="shared" si="2"/>
        <v>0</v>
      </c>
      <c r="N96" s="119">
        <f t="shared" si="2"/>
        <v>0</v>
      </c>
      <c r="O96" s="119">
        <f t="shared" si="2"/>
        <v>0</v>
      </c>
      <c r="P96" s="119">
        <f t="shared" si="2"/>
        <v>0</v>
      </c>
      <c r="Q96" s="119">
        <f t="shared" si="2"/>
        <v>0</v>
      </c>
      <c r="R96" s="119">
        <f t="shared" si="2"/>
        <v>0</v>
      </c>
      <c r="S96" s="119">
        <f t="shared" si="2"/>
        <v>0</v>
      </c>
      <c r="T96" s="119">
        <f t="shared" si="2"/>
        <v>2</v>
      </c>
      <c r="U96" s="119">
        <f t="shared" si="2"/>
        <v>0</v>
      </c>
      <c r="V96" s="119">
        <f t="shared" si="2"/>
        <v>0</v>
      </c>
      <c r="W96" s="119">
        <f t="shared" si="2"/>
        <v>0</v>
      </c>
      <c r="X96" s="119">
        <f t="shared" si="2"/>
        <v>2</v>
      </c>
      <c r="Y96" s="119">
        <f t="shared" si="2"/>
        <v>0</v>
      </c>
      <c r="Z96" s="119">
        <f t="shared" si="2"/>
        <v>0</v>
      </c>
      <c r="AA96" s="119">
        <f t="shared" si="2"/>
        <v>0</v>
      </c>
      <c r="AB96" s="119">
        <f t="shared" si="2"/>
        <v>0</v>
      </c>
      <c r="AC96" s="119">
        <f t="shared" si="2"/>
        <v>0</v>
      </c>
      <c r="AD96" s="119">
        <f t="shared" si="2"/>
        <v>0</v>
      </c>
      <c r="AE96" s="119">
        <f t="shared" si="2"/>
        <v>0</v>
      </c>
      <c r="AF96" s="119">
        <f t="shared" si="2"/>
        <v>0</v>
      </c>
      <c r="AG96" s="119">
        <f t="shared" si="2"/>
        <v>0</v>
      </c>
      <c r="AH96" s="119">
        <f t="shared" si="2"/>
        <v>0</v>
      </c>
      <c r="AI96" s="119">
        <f t="shared" si="2"/>
        <v>0</v>
      </c>
      <c r="AJ96" s="119">
        <f t="shared" si="2"/>
        <v>1</v>
      </c>
      <c r="AK96" s="119">
        <f t="shared" si="2"/>
        <v>1</v>
      </c>
      <c r="AL96" s="119">
        <f t="shared" si="2"/>
        <v>0</v>
      </c>
      <c r="AM96" s="119">
        <f t="shared" si="2"/>
        <v>0</v>
      </c>
      <c r="AN96" s="119">
        <f t="shared" si="2"/>
        <v>0</v>
      </c>
      <c r="AO96" s="119">
        <f t="shared" si="2"/>
        <v>0</v>
      </c>
      <c r="AP96" s="119">
        <f t="shared" si="2"/>
        <v>0</v>
      </c>
      <c r="AQ96" s="119">
        <f t="shared" si="2"/>
        <v>0</v>
      </c>
      <c r="AR96" s="119">
        <f t="shared" si="2"/>
        <v>0</v>
      </c>
      <c r="AS96" s="119">
        <f t="shared" si="2"/>
        <v>0</v>
      </c>
      <c r="AT96" s="119">
        <f t="shared" si="2"/>
        <v>0</v>
      </c>
      <c r="AU96" s="119">
        <f t="shared" si="2"/>
        <v>0</v>
      </c>
      <c r="AV96" s="119">
        <f t="shared" si="2"/>
        <v>0</v>
      </c>
    </row>
    <row r="97" spans="1:48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21">
        <v>2</v>
      </c>
      <c r="F98" s="121">
        <v>2</v>
      </c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>
        <v>1</v>
      </c>
      <c r="AK98" s="121">
        <v>1</v>
      </c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25.7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25.7" customHeight="1" x14ac:dyDescent="0.2">
      <c r="A106" s="65">
        <v>94</v>
      </c>
      <c r="B106" s="6" t="s">
        <v>355</v>
      </c>
      <c r="C106" s="66" t="s">
        <v>354</v>
      </c>
      <c r="D106" s="66"/>
      <c r="E106" s="121">
        <v>2</v>
      </c>
      <c r="F106" s="121">
        <v>2</v>
      </c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>
        <v>2</v>
      </c>
      <c r="U106" s="121"/>
      <c r="V106" s="121"/>
      <c r="W106" s="121"/>
      <c r="X106" s="121">
        <v>2</v>
      </c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25.7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25.7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25.7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19"/>
      <c r="AV113" s="119"/>
    </row>
    <row r="114" spans="1:48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V118" si="3">SUM(E119:E134)</f>
        <v>6</v>
      </c>
      <c r="F118" s="119">
        <f t="shared" si="3"/>
        <v>5</v>
      </c>
      <c r="G118" s="119">
        <f t="shared" si="3"/>
        <v>0</v>
      </c>
      <c r="H118" s="119">
        <f t="shared" si="3"/>
        <v>0</v>
      </c>
      <c r="I118" s="119">
        <f t="shared" si="3"/>
        <v>1</v>
      </c>
      <c r="J118" s="119">
        <f t="shared" si="3"/>
        <v>0</v>
      </c>
      <c r="K118" s="119">
        <f t="shared" si="3"/>
        <v>0</v>
      </c>
      <c r="L118" s="119">
        <f t="shared" si="3"/>
        <v>0</v>
      </c>
      <c r="M118" s="119">
        <f t="shared" si="3"/>
        <v>0</v>
      </c>
      <c r="N118" s="119">
        <f t="shared" si="3"/>
        <v>0</v>
      </c>
      <c r="O118" s="119">
        <f t="shared" si="3"/>
        <v>1</v>
      </c>
      <c r="P118" s="119">
        <f t="shared" si="3"/>
        <v>0</v>
      </c>
      <c r="Q118" s="119">
        <f t="shared" si="3"/>
        <v>0</v>
      </c>
      <c r="R118" s="119">
        <f t="shared" si="3"/>
        <v>0</v>
      </c>
      <c r="S118" s="119">
        <f t="shared" si="3"/>
        <v>0</v>
      </c>
      <c r="T118" s="119">
        <f t="shared" si="3"/>
        <v>1</v>
      </c>
      <c r="U118" s="119">
        <f t="shared" si="3"/>
        <v>0</v>
      </c>
      <c r="V118" s="119">
        <f t="shared" si="3"/>
        <v>0</v>
      </c>
      <c r="W118" s="119">
        <f t="shared" si="3"/>
        <v>0</v>
      </c>
      <c r="X118" s="119">
        <f t="shared" si="3"/>
        <v>0</v>
      </c>
      <c r="Y118" s="119">
        <f t="shared" si="3"/>
        <v>1</v>
      </c>
      <c r="Z118" s="119">
        <f t="shared" si="3"/>
        <v>0</v>
      </c>
      <c r="AA118" s="119">
        <f t="shared" si="3"/>
        <v>0</v>
      </c>
      <c r="AB118" s="119">
        <f t="shared" si="3"/>
        <v>0</v>
      </c>
      <c r="AC118" s="119">
        <f t="shared" si="3"/>
        <v>1</v>
      </c>
      <c r="AD118" s="119">
        <f t="shared" si="3"/>
        <v>0</v>
      </c>
      <c r="AE118" s="119">
        <f t="shared" si="3"/>
        <v>0</v>
      </c>
      <c r="AF118" s="119">
        <f t="shared" si="3"/>
        <v>0</v>
      </c>
      <c r="AG118" s="119">
        <f t="shared" si="3"/>
        <v>0</v>
      </c>
      <c r="AH118" s="119">
        <f t="shared" si="3"/>
        <v>0</v>
      </c>
      <c r="AI118" s="119">
        <f t="shared" si="3"/>
        <v>0</v>
      </c>
      <c r="AJ118" s="119">
        <f t="shared" si="3"/>
        <v>0</v>
      </c>
      <c r="AK118" s="119">
        <f t="shared" si="3"/>
        <v>3</v>
      </c>
      <c r="AL118" s="119">
        <f t="shared" si="3"/>
        <v>0</v>
      </c>
      <c r="AM118" s="119">
        <f t="shared" si="3"/>
        <v>0</v>
      </c>
      <c r="AN118" s="119">
        <f t="shared" si="3"/>
        <v>0</v>
      </c>
      <c r="AO118" s="119">
        <f t="shared" si="3"/>
        <v>0</v>
      </c>
      <c r="AP118" s="119">
        <f t="shared" si="3"/>
        <v>0</v>
      </c>
      <c r="AQ118" s="119">
        <f t="shared" si="3"/>
        <v>1</v>
      </c>
      <c r="AR118" s="119">
        <f t="shared" si="3"/>
        <v>0</v>
      </c>
      <c r="AS118" s="119">
        <f t="shared" si="3"/>
        <v>1</v>
      </c>
      <c r="AT118" s="119">
        <f t="shared" si="3"/>
        <v>0</v>
      </c>
      <c r="AU118" s="119">
        <f t="shared" si="3"/>
        <v>0</v>
      </c>
      <c r="AV118" s="119">
        <f t="shared" si="3"/>
        <v>0</v>
      </c>
    </row>
    <row r="119" spans="1:48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21">
        <v>3</v>
      </c>
      <c r="F119" s="121">
        <v>2</v>
      </c>
      <c r="G119" s="121"/>
      <c r="H119" s="121"/>
      <c r="I119" s="121">
        <v>1</v>
      </c>
      <c r="J119" s="121"/>
      <c r="K119" s="121"/>
      <c r="L119" s="121"/>
      <c r="M119" s="121"/>
      <c r="N119" s="121"/>
      <c r="O119" s="121">
        <v>1</v>
      </c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2</v>
      </c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21">
        <v>1</v>
      </c>
      <c r="F120" s="121">
        <v>1</v>
      </c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>
        <v>1</v>
      </c>
      <c r="U120" s="121"/>
      <c r="V120" s="121"/>
      <c r="W120" s="121"/>
      <c r="X120" s="121"/>
      <c r="Y120" s="121">
        <v>1</v>
      </c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>
        <v>1</v>
      </c>
      <c r="AR120" s="121"/>
      <c r="AS120" s="121">
        <v>1</v>
      </c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15" customHeight="1" x14ac:dyDescent="0.2">
      <c r="A124" s="65">
        <v>112</v>
      </c>
      <c r="B124" s="163" t="s">
        <v>375</v>
      </c>
      <c r="C124" s="164" t="s">
        <v>2443</v>
      </c>
      <c r="D124" s="66"/>
      <c r="E124" s="121">
        <v>1</v>
      </c>
      <c r="F124" s="121">
        <v>1</v>
      </c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>
        <v>1</v>
      </c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1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19"/>
      <c r="AV127" s="119"/>
    </row>
    <row r="128" spans="1:48" s="118" customFormat="1" ht="1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25.7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25.7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21">
        <v>1</v>
      </c>
      <c r="F134" s="121">
        <v>1</v>
      </c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V135" si="4">SUM(E136:E210)</f>
        <v>91</v>
      </c>
      <c r="F135" s="119">
        <f t="shared" si="4"/>
        <v>49</v>
      </c>
      <c r="G135" s="119">
        <f t="shared" si="4"/>
        <v>1</v>
      </c>
      <c r="H135" s="119">
        <f t="shared" si="4"/>
        <v>1</v>
      </c>
      <c r="I135" s="119">
        <f t="shared" si="4"/>
        <v>40</v>
      </c>
      <c r="J135" s="119">
        <f t="shared" si="4"/>
        <v>0</v>
      </c>
      <c r="K135" s="119">
        <f t="shared" si="4"/>
        <v>0</v>
      </c>
      <c r="L135" s="119">
        <f t="shared" si="4"/>
        <v>0</v>
      </c>
      <c r="M135" s="119">
        <f t="shared" si="4"/>
        <v>0</v>
      </c>
      <c r="N135" s="119">
        <f t="shared" si="4"/>
        <v>0</v>
      </c>
      <c r="O135" s="119">
        <f t="shared" si="4"/>
        <v>34</v>
      </c>
      <c r="P135" s="119">
        <f t="shared" si="4"/>
        <v>0</v>
      </c>
      <c r="Q135" s="119">
        <f t="shared" si="4"/>
        <v>3</v>
      </c>
      <c r="R135" s="119">
        <f t="shared" si="4"/>
        <v>3</v>
      </c>
      <c r="S135" s="119">
        <f t="shared" si="4"/>
        <v>0</v>
      </c>
      <c r="T135" s="119">
        <f t="shared" si="4"/>
        <v>2</v>
      </c>
      <c r="U135" s="119">
        <f t="shared" si="4"/>
        <v>0</v>
      </c>
      <c r="V135" s="119">
        <f t="shared" si="4"/>
        <v>0</v>
      </c>
      <c r="W135" s="119">
        <f t="shared" si="4"/>
        <v>0</v>
      </c>
      <c r="X135" s="119">
        <f t="shared" si="4"/>
        <v>2</v>
      </c>
      <c r="Y135" s="119">
        <f t="shared" si="4"/>
        <v>0</v>
      </c>
      <c r="Z135" s="119">
        <f t="shared" si="4"/>
        <v>0</v>
      </c>
      <c r="AA135" s="119">
        <f t="shared" si="4"/>
        <v>0</v>
      </c>
      <c r="AB135" s="119">
        <f t="shared" si="4"/>
        <v>0</v>
      </c>
      <c r="AC135" s="119">
        <f t="shared" si="4"/>
        <v>0</v>
      </c>
      <c r="AD135" s="119">
        <f t="shared" si="4"/>
        <v>0</v>
      </c>
      <c r="AE135" s="119">
        <f t="shared" si="4"/>
        <v>0</v>
      </c>
      <c r="AF135" s="119">
        <f t="shared" si="4"/>
        <v>0</v>
      </c>
      <c r="AG135" s="119">
        <f t="shared" si="4"/>
        <v>28</v>
      </c>
      <c r="AH135" s="119">
        <f t="shared" si="4"/>
        <v>12</v>
      </c>
      <c r="AI135" s="119">
        <f t="shared" si="4"/>
        <v>0</v>
      </c>
      <c r="AJ135" s="119">
        <f t="shared" si="4"/>
        <v>0</v>
      </c>
      <c r="AK135" s="119">
        <f t="shared" si="4"/>
        <v>7</v>
      </c>
      <c r="AL135" s="119">
        <f t="shared" si="4"/>
        <v>0</v>
      </c>
      <c r="AM135" s="119">
        <f t="shared" si="4"/>
        <v>0</v>
      </c>
      <c r="AN135" s="119">
        <f t="shared" si="4"/>
        <v>0</v>
      </c>
      <c r="AO135" s="119">
        <f t="shared" si="4"/>
        <v>0</v>
      </c>
      <c r="AP135" s="119">
        <f t="shared" si="4"/>
        <v>0</v>
      </c>
      <c r="AQ135" s="119">
        <f t="shared" si="4"/>
        <v>0</v>
      </c>
      <c r="AR135" s="119">
        <f t="shared" si="4"/>
        <v>1</v>
      </c>
      <c r="AS135" s="119">
        <f t="shared" si="4"/>
        <v>4</v>
      </c>
      <c r="AT135" s="119">
        <f t="shared" si="4"/>
        <v>0</v>
      </c>
      <c r="AU135" s="119">
        <f t="shared" si="4"/>
        <v>0</v>
      </c>
      <c r="AV135" s="119">
        <f t="shared" si="4"/>
        <v>0</v>
      </c>
    </row>
    <row r="136" spans="1:48" s="118" customFormat="1" ht="45.4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45.4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45.4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45.4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950000000000003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33.950000000000003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33.950000000000003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33.950000000000003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33.950000000000003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33.950000000000003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33.950000000000003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33.950000000000003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33.7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25.7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25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25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25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25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25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25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25.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33.950000000000003" customHeight="1" x14ac:dyDescent="0.2">
      <c r="A166" s="65">
        <v>154</v>
      </c>
      <c r="B166" s="6" t="s">
        <v>425</v>
      </c>
      <c r="C166" s="66" t="s">
        <v>426</v>
      </c>
      <c r="D166" s="66"/>
      <c r="E166" s="121">
        <v>1</v>
      </c>
      <c r="F166" s="121">
        <v>1</v>
      </c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>
        <v>1</v>
      </c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33.950000000000003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21">
        <v>21</v>
      </c>
      <c r="F169" s="121">
        <v>14</v>
      </c>
      <c r="G169" s="121"/>
      <c r="H169" s="121"/>
      <c r="I169" s="121">
        <v>7</v>
      </c>
      <c r="J169" s="121"/>
      <c r="K169" s="121"/>
      <c r="L169" s="121"/>
      <c r="M169" s="121"/>
      <c r="N169" s="121"/>
      <c r="O169" s="121">
        <v>5</v>
      </c>
      <c r="P169" s="121"/>
      <c r="Q169" s="121">
        <v>2</v>
      </c>
      <c r="R169" s="121"/>
      <c r="S169" s="121"/>
      <c r="T169" s="121">
        <v>2</v>
      </c>
      <c r="U169" s="121"/>
      <c r="V169" s="121"/>
      <c r="W169" s="121"/>
      <c r="X169" s="121">
        <v>2</v>
      </c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>
        <v>10</v>
      </c>
      <c r="AI169" s="121"/>
      <c r="AJ169" s="121"/>
      <c r="AK169" s="121">
        <v>2</v>
      </c>
      <c r="AL169" s="121"/>
      <c r="AM169" s="121"/>
      <c r="AN169" s="121"/>
      <c r="AO169" s="121"/>
      <c r="AP169" s="121"/>
      <c r="AQ169" s="121"/>
      <c r="AR169" s="121">
        <v>1</v>
      </c>
      <c r="AS169" s="121">
        <v>4</v>
      </c>
      <c r="AT169" s="121"/>
      <c r="AU169" s="119"/>
      <c r="AV169" s="119"/>
    </row>
    <row r="170" spans="1:48" s="118" customFormat="1" ht="12.95" customHeight="1" x14ac:dyDescent="0.2">
      <c r="A170" s="65">
        <v>158</v>
      </c>
      <c r="B170" s="6" t="s">
        <v>431</v>
      </c>
      <c r="C170" s="66" t="s">
        <v>430</v>
      </c>
      <c r="D170" s="66"/>
      <c r="E170" s="121">
        <v>1</v>
      </c>
      <c r="F170" s="121"/>
      <c r="G170" s="121"/>
      <c r="H170" s="121"/>
      <c r="I170" s="121">
        <v>1</v>
      </c>
      <c r="J170" s="121"/>
      <c r="K170" s="121"/>
      <c r="L170" s="121"/>
      <c r="M170" s="121"/>
      <c r="N170" s="121"/>
      <c r="O170" s="121">
        <v>1</v>
      </c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21">
        <v>62</v>
      </c>
      <c r="F173" s="121">
        <v>32</v>
      </c>
      <c r="G173" s="121"/>
      <c r="H173" s="121"/>
      <c r="I173" s="121">
        <v>30</v>
      </c>
      <c r="J173" s="121"/>
      <c r="K173" s="121"/>
      <c r="L173" s="121"/>
      <c r="M173" s="121"/>
      <c r="N173" s="121"/>
      <c r="O173" s="121">
        <v>27</v>
      </c>
      <c r="P173" s="121"/>
      <c r="Q173" s="121">
        <v>1</v>
      </c>
      <c r="R173" s="121">
        <v>2</v>
      </c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>
        <v>27</v>
      </c>
      <c r="AH173" s="121"/>
      <c r="AI173" s="121"/>
      <c r="AJ173" s="121"/>
      <c r="AK173" s="121">
        <v>5</v>
      </c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12.95" customHeight="1" x14ac:dyDescent="0.2">
      <c r="A174" s="65">
        <v>162</v>
      </c>
      <c r="B174" s="6" t="s">
        <v>437</v>
      </c>
      <c r="C174" s="66" t="s">
        <v>436</v>
      </c>
      <c r="D174" s="66"/>
      <c r="E174" s="121">
        <v>1</v>
      </c>
      <c r="F174" s="121">
        <v>1</v>
      </c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>
        <v>1</v>
      </c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33.950000000000003" hidden="1" customHeight="1" x14ac:dyDescent="0.2">
      <c r="A177" s="65">
        <v>165</v>
      </c>
      <c r="B177" s="6">
        <v>166</v>
      </c>
      <c r="C177" s="66" t="s">
        <v>441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2" hidden="1" customHeight="1" x14ac:dyDescent="0.2">
      <c r="A178" s="65">
        <v>166</v>
      </c>
      <c r="B178" s="6">
        <v>167</v>
      </c>
      <c r="C178" s="66" t="s">
        <v>442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>
        <v>170</v>
      </c>
      <c r="C183" s="66" t="s">
        <v>449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25.7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25.7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174</v>
      </c>
      <c r="C191" s="66" t="s">
        <v>460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customHeight="1" x14ac:dyDescent="0.2">
      <c r="A192" s="65">
        <v>180</v>
      </c>
      <c r="B192" s="6" t="s">
        <v>461</v>
      </c>
      <c r="C192" s="66" t="s">
        <v>462</v>
      </c>
      <c r="D192" s="66"/>
      <c r="E192" s="121">
        <v>1</v>
      </c>
      <c r="F192" s="121"/>
      <c r="G192" s="121"/>
      <c r="H192" s="121"/>
      <c r="I192" s="121">
        <v>1</v>
      </c>
      <c r="J192" s="121"/>
      <c r="K192" s="121"/>
      <c r="L192" s="121"/>
      <c r="M192" s="121"/>
      <c r="N192" s="121"/>
      <c r="O192" s="121"/>
      <c r="P192" s="121"/>
      <c r="Q192" s="121"/>
      <c r="R192" s="121">
        <v>1</v>
      </c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25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customHeight="1" x14ac:dyDescent="0.2">
      <c r="A194" s="65">
        <v>182</v>
      </c>
      <c r="B194" s="6" t="s">
        <v>464</v>
      </c>
      <c r="C194" s="66" t="s">
        <v>465</v>
      </c>
      <c r="D194" s="66"/>
      <c r="E194" s="121">
        <v>1</v>
      </c>
      <c r="F194" s="121"/>
      <c r="G194" s="121"/>
      <c r="H194" s="121"/>
      <c r="I194" s="121">
        <v>1</v>
      </c>
      <c r="J194" s="121"/>
      <c r="K194" s="121"/>
      <c r="L194" s="121"/>
      <c r="M194" s="121"/>
      <c r="N194" s="121"/>
      <c r="O194" s="121">
        <v>1</v>
      </c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12.95" customHeight="1" x14ac:dyDescent="0.2">
      <c r="A195" s="65">
        <v>183</v>
      </c>
      <c r="B195" s="6" t="s">
        <v>466</v>
      </c>
      <c r="C195" s="66" t="s">
        <v>465</v>
      </c>
      <c r="D195" s="66"/>
      <c r="E195" s="121">
        <v>1</v>
      </c>
      <c r="F195" s="121">
        <v>1</v>
      </c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>
        <v>1</v>
      </c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12.95" customHeight="1" x14ac:dyDescent="0.2">
      <c r="A196" s="65">
        <v>184</v>
      </c>
      <c r="B196" s="6" t="s">
        <v>467</v>
      </c>
      <c r="C196" s="66" t="s">
        <v>465</v>
      </c>
      <c r="D196" s="66"/>
      <c r="E196" s="121">
        <v>1</v>
      </c>
      <c r="F196" s="121"/>
      <c r="G196" s="121">
        <v>1</v>
      </c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45.4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45.4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45.4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25.7" hidden="1" customHeight="1" x14ac:dyDescent="0.2">
      <c r="A200" s="65">
        <v>188</v>
      </c>
      <c r="B200" s="6">
        <v>178</v>
      </c>
      <c r="C200" s="66" t="s">
        <v>472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25.7" customHeight="1" x14ac:dyDescent="0.2">
      <c r="A201" s="65">
        <v>189</v>
      </c>
      <c r="B201" s="6">
        <v>179</v>
      </c>
      <c r="C201" s="66" t="s">
        <v>473</v>
      </c>
      <c r="D201" s="66"/>
      <c r="E201" s="121">
        <v>1</v>
      </c>
      <c r="F201" s="121"/>
      <c r="G201" s="121"/>
      <c r="H201" s="121">
        <v>1</v>
      </c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19"/>
      <c r="AV202" s="119"/>
    </row>
    <row r="203" spans="1:48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19"/>
      <c r="AV203" s="119"/>
    </row>
    <row r="204" spans="1:48" s="118" customFormat="1" ht="33.9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19"/>
      <c r="AV204" s="119"/>
    </row>
    <row r="205" spans="1:48" s="118" customFormat="1" ht="33.95000000000000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V211" si="5">SUM(E212:E256)</f>
        <v>2258</v>
      </c>
      <c r="F211" s="119">
        <f t="shared" si="5"/>
        <v>2068</v>
      </c>
      <c r="G211" s="119">
        <f t="shared" si="5"/>
        <v>1</v>
      </c>
      <c r="H211" s="119">
        <f t="shared" si="5"/>
        <v>8</v>
      </c>
      <c r="I211" s="119">
        <f t="shared" si="5"/>
        <v>181</v>
      </c>
      <c r="J211" s="119">
        <f t="shared" si="5"/>
        <v>0</v>
      </c>
      <c r="K211" s="119">
        <f t="shared" si="5"/>
        <v>32</v>
      </c>
      <c r="L211" s="119">
        <f t="shared" si="5"/>
        <v>3</v>
      </c>
      <c r="M211" s="119">
        <f t="shared" si="5"/>
        <v>7</v>
      </c>
      <c r="N211" s="119">
        <f t="shared" si="5"/>
        <v>7</v>
      </c>
      <c r="O211" s="119">
        <f t="shared" si="5"/>
        <v>25</v>
      </c>
      <c r="P211" s="119">
        <f t="shared" si="5"/>
        <v>0</v>
      </c>
      <c r="Q211" s="119">
        <f t="shared" si="5"/>
        <v>72</v>
      </c>
      <c r="R211" s="119">
        <f t="shared" si="5"/>
        <v>35</v>
      </c>
      <c r="S211" s="119">
        <f t="shared" si="5"/>
        <v>0</v>
      </c>
      <c r="T211" s="119">
        <f t="shared" si="5"/>
        <v>479</v>
      </c>
      <c r="U211" s="119">
        <f t="shared" si="5"/>
        <v>22</v>
      </c>
      <c r="V211" s="119">
        <f t="shared" si="5"/>
        <v>64</v>
      </c>
      <c r="W211" s="119">
        <f t="shared" si="5"/>
        <v>82</v>
      </c>
      <c r="X211" s="119">
        <f t="shared" si="5"/>
        <v>261</v>
      </c>
      <c r="Y211" s="119">
        <f t="shared" si="5"/>
        <v>45</v>
      </c>
      <c r="Z211" s="119">
        <f t="shared" si="5"/>
        <v>5</v>
      </c>
      <c r="AA211" s="119">
        <f t="shared" si="5"/>
        <v>0</v>
      </c>
      <c r="AB211" s="119">
        <f t="shared" si="5"/>
        <v>28</v>
      </c>
      <c r="AC211" s="119">
        <f t="shared" si="5"/>
        <v>0</v>
      </c>
      <c r="AD211" s="119">
        <f t="shared" si="5"/>
        <v>68</v>
      </c>
      <c r="AE211" s="119">
        <f t="shared" si="5"/>
        <v>0</v>
      </c>
      <c r="AF211" s="119">
        <f t="shared" si="5"/>
        <v>0</v>
      </c>
      <c r="AG211" s="119">
        <f t="shared" si="5"/>
        <v>51</v>
      </c>
      <c r="AH211" s="119">
        <f t="shared" si="5"/>
        <v>692</v>
      </c>
      <c r="AI211" s="119">
        <f t="shared" si="5"/>
        <v>0</v>
      </c>
      <c r="AJ211" s="119">
        <f t="shared" si="5"/>
        <v>8</v>
      </c>
      <c r="AK211" s="119">
        <f t="shared" si="5"/>
        <v>726</v>
      </c>
      <c r="AL211" s="119">
        <f t="shared" si="5"/>
        <v>11</v>
      </c>
      <c r="AM211" s="119">
        <f t="shared" si="5"/>
        <v>5</v>
      </c>
      <c r="AN211" s="119">
        <f t="shared" si="5"/>
        <v>5</v>
      </c>
      <c r="AO211" s="119">
        <f t="shared" si="5"/>
        <v>0</v>
      </c>
      <c r="AP211" s="119">
        <f t="shared" si="5"/>
        <v>17</v>
      </c>
      <c r="AQ211" s="119">
        <f t="shared" si="5"/>
        <v>26</v>
      </c>
      <c r="AR211" s="119">
        <f t="shared" si="5"/>
        <v>278</v>
      </c>
      <c r="AS211" s="119">
        <f t="shared" si="5"/>
        <v>381</v>
      </c>
      <c r="AT211" s="119">
        <f t="shared" si="5"/>
        <v>7</v>
      </c>
      <c r="AU211" s="119">
        <f t="shared" si="5"/>
        <v>0</v>
      </c>
      <c r="AV211" s="119">
        <f t="shared" si="5"/>
        <v>0</v>
      </c>
    </row>
    <row r="212" spans="1:48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21">
        <v>701</v>
      </c>
      <c r="F212" s="121">
        <v>667</v>
      </c>
      <c r="G212" s="121"/>
      <c r="H212" s="121">
        <v>4</v>
      </c>
      <c r="I212" s="121">
        <v>30</v>
      </c>
      <c r="J212" s="121"/>
      <c r="K212" s="121"/>
      <c r="L212" s="121">
        <v>1</v>
      </c>
      <c r="M212" s="121">
        <v>6</v>
      </c>
      <c r="N212" s="121">
        <v>6</v>
      </c>
      <c r="O212" s="121">
        <v>4</v>
      </c>
      <c r="P212" s="121"/>
      <c r="Q212" s="121">
        <v>12</v>
      </c>
      <c r="R212" s="121">
        <v>1</v>
      </c>
      <c r="S212" s="121"/>
      <c r="T212" s="121">
        <v>5</v>
      </c>
      <c r="U212" s="121">
        <v>1</v>
      </c>
      <c r="V212" s="121">
        <v>1</v>
      </c>
      <c r="W212" s="121">
        <v>1</v>
      </c>
      <c r="X212" s="121">
        <v>2</v>
      </c>
      <c r="Y212" s="121"/>
      <c r="Z212" s="121"/>
      <c r="AA212" s="121"/>
      <c r="AB212" s="121"/>
      <c r="AC212" s="121"/>
      <c r="AD212" s="121">
        <v>6</v>
      </c>
      <c r="AE212" s="121"/>
      <c r="AF212" s="121"/>
      <c r="AG212" s="121">
        <v>41</v>
      </c>
      <c r="AH212" s="121">
        <v>570</v>
      </c>
      <c r="AI212" s="121"/>
      <c r="AJ212" s="121">
        <v>4</v>
      </c>
      <c r="AK212" s="121">
        <v>37</v>
      </c>
      <c r="AL212" s="121">
        <v>1</v>
      </c>
      <c r="AM212" s="121">
        <v>3</v>
      </c>
      <c r="AN212" s="121"/>
      <c r="AO212" s="121"/>
      <c r="AP212" s="121"/>
      <c r="AQ212" s="121"/>
      <c r="AR212" s="121">
        <v>9</v>
      </c>
      <c r="AS212" s="121">
        <v>19</v>
      </c>
      <c r="AT212" s="121">
        <v>1</v>
      </c>
      <c r="AU212" s="119"/>
      <c r="AV212" s="119"/>
    </row>
    <row r="213" spans="1:48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21">
        <v>673</v>
      </c>
      <c r="F213" s="121">
        <v>624</v>
      </c>
      <c r="G213" s="121"/>
      <c r="H213" s="121">
        <v>1</v>
      </c>
      <c r="I213" s="121">
        <v>48</v>
      </c>
      <c r="J213" s="121"/>
      <c r="K213" s="121"/>
      <c r="L213" s="121"/>
      <c r="M213" s="121"/>
      <c r="N213" s="121"/>
      <c r="O213" s="121">
        <v>4</v>
      </c>
      <c r="P213" s="121"/>
      <c r="Q213" s="121">
        <v>41</v>
      </c>
      <c r="R213" s="121">
        <v>3</v>
      </c>
      <c r="S213" s="121"/>
      <c r="T213" s="121">
        <v>200</v>
      </c>
      <c r="U213" s="121">
        <v>20</v>
      </c>
      <c r="V213" s="121">
        <v>54</v>
      </c>
      <c r="W213" s="121">
        <v>39</v>
      </c>
      <c r="X213" s="121">
        <v>80</v>
      </c>
      <c r="Y213" s="121">
        <v>7</v>
      </c>
      <c r="Z213" s="121"/>
      <c r="AA213" s="121"/>
      <c r="AB213" s="121">
        <v>27</v>
      </c>
      <c r="AC213" s="121"/>
      <c r="AD213" s="121">
        <v>58</v>
      </c>
      <c r="AE213" s="121"/>
      <c r="AF213" s="121"/>
      <c r="AG213" s="121"/>
      <c r="AH213" s="121">
        <v>6</v>
      </c>
      <c r="AI213" s="121"/>
      <c r="AJ213" s="121">
        <v>3</v>
      </c>
      <c r="AK213" s="121">
        <v>326</v>
      </c>
      <c r="AL213" s="121">
        <v>3</v>
      </c>
      <c r="AM213" s="121">
        <v>1</v>
      </c>
      <c r="AN213" s="121">
        <v>2</v>
      </c>
      <c r="AO213" s="121"/>
      <c r="AP213" s="121"/>
      <c r="AQ213" s="121"/>
      <c r="AR213" s="121">
        <v>117</v>
      </c>
      <c r="AS213" s="121">
        <v>204</v>
      </c>
      <c r="AT213" s="121"/>
      <c r="AU213" s="119"/>
      <c r="AV213" s="119"/>
    </row>
    <row r="214" spans="1:48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21">
        <v>401</v>
      </c>
      <c r="F214" s="121">
        <v>389</v>
      </c>
      <c r="G214" s="121"/>
      <c r="H214" s="121">
        <v>1</v>
      </c>
      <c r="I214" s="121">
        <v>11</v>
      </c>
      <c r="J214" s="121"/>
      <c r="K214" s="121"/>
      <c r="L214" s="121"/>
      <c r="M214" s="121"/>
      <c r="N214" s="121"/>
      <c r="O214" s="121">
        <v>2</v>
      </c>
      <c r="P214" s="121"/>
      <c r="Q214" s="121">
        <v>9</v>
      </c>
      <c r="R214" s="121"/>
      <c r="S214" s="121"/>
      <c r="T214" s="121">
        <v>147</v>
      </c>
      <c r="U214" s="121">
        <v>1</v>
      </c>
      <c r="V214" s="121"/>
      <c r="W214" s="121">
        <v>36</v>
      </c>
      <c r="X214" s="121">
        <v>105</v>
      </c>
      <c r="Y214" s="121">
        <v>4</v>
      </c>
      <c r="Z214" s="121">
        <v>1</v>
      </c>
      <c r="AA214" s="121"/>
      <c r="AB214" s="121"/>
      <c r="AC214" s="121"/>
      <c r="AD214" s="121"/>
      <c r="AE214" s="121"/>
      <c r="AF214" s="121"/>
      <c r="AG214" s="121"/>
      <c r="AH214" s="121">
        <v>1</v>
      </c>
      <c r="AI214" s="121"/>
      <c r="AJ214" s="121"/>
      <c r="AK214" s="121">
        <v>241</v>
      </c>
      <c r="AL214" s="121"/>
      <c r="AM214" s="121"/>
      <c r="AN214" s="121">
        <v>2</v>
      </c>
      <c r="AO214" s="121"/>
      <c r="AP214" s="121"/>
      <c r="AQ214" s="121"/>
      <c r="AR214" s="121">
        <v>76</v>
      </c>
      <c r="AS214" s="121">
        <v>101</v>
      </c>
      <c r="AT214" s="121"/>
      <c r="AU214" s="119"/>
      <c r="AV214" s="119"/>
    </row>
    <row r="215" spans="1:48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21">
        <v>4</v>
      </c>
      <c r="F215" s="121">
        <v>4</v>
      </c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4</v>
      </c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customHeight="1" x14ac:dyDescent="0.2">
      <c r="A216" s="65">
        <v>204</v>
      </c>
      <c r="B216" s="6" t="s">
        <v>494</v>
      </c>
      <c r="C216" s="66" t="s">
        <v>490</v>
      </c>
      <c r="D216" s="66"/>
      <c r="E216" s="121">
        <v>2</v>
      </c>
      <c r="F216" s="121"/>
      <c r="G216" s="121"/>
      <c r="H216" s="121"/>
      <c r="I216" s="121">
        <v>2</v>
      </c>
      <c r="J216" s="121"/>
      <c r="K216" s="121"/>
      <c r="L216" s="121"/>
      <c r="M216" s="121"/>
      <c r="N216" s="121"/>
      <c r="O216" s="121">
        <v>2</v>
      </c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21">
        <v>57</v>
      </c>
      <c r="F217" s="121">
        <v>56</v>
      </c>
      <c r="G217" s="121"/>
      <c r="H217" s="121"/>
      <c r="I217" s="121">
        <v>1</v>
      </c>
      <c r="J217" s="121"/>
      <c r="K217" s="121"/>
      <c r="L217" s="121"/>
      <c r="M217" s="121"/>
      <c r="N217" s="121"/>
      <c r="O217" s="121"/>
      <c r="P217" s="121"/>
      <c r="Q217" s="121"/>
      <c r="R217" s="121">
        <v>1</v>
      </c>
      <c r="S217" s="121"/>
      <c r="T217" s="121">
        <v>4</v>
      </c>
      <c r="U217" s="121"/>
      <c r="V217" s="121">
        <v>2</v>
      </c>
      <c r="W217" s="121"/>
      <c r="X217" s="121">
        <v>2</v>
      </c>
      <c r="Y217" s="121"/>
      <c r="Z217" s="121"/>
      <c r="AA217" s="121"/>
      <c r="AB217" s="121"/>
      <c r="AC217" s="121"/>
      <c r="AD217" s="121">
        <v>3</v>
      </c>
      <c r="AE217" s="121"/>
      <c r="AF217" s="121"/>
      <c r="AG217" s="121">
        <v>6</v>
      </c>
      <c r="AH217" s="121">
        <v>34</v>
      </c>
      <c r="AI217" s="121"/>
      <c r="AJ217" s="121"/>
      <c r="AK217" s="121">
        <v>8</v>
      </c>
      <c r="AL217" s="121">
        <v>1</v>
      </c>
      <c r="AM217" s="121"/>
      <c r="AN217" s="121"/>
      <c r="AO217" s="121"/>
      <c r="AP217" s="121"/>
      <c r="AQ217" s="121"/>
      <c r="AR217" s="121">
        <v>3</v>
      </c>
      <c r="AS217" s="121">
        <v>5</v>
      </c>
      <c r="AT217" s="121"/>
      <c r="AU217" s="119"/>
      <c r="AV217" s="119"/>
    </row>
    <row r="218" spans="1:48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21">
        <v>139</v>
      </c>
      <c r="F218" s="121">
        <v>131</v>
      </c>
      <c r="G218" s="121">
        <v>1</v>
      </c>
      <c r="H218" s="121"/>
      <c r="I218" s="121">
        <v>7</v>
      </c>
      <c r="J218" s="121"/>
      <c r="K218" s="121"/>
      <c r="L218" s="121"/>
      <c r="M218" s="121"/>
      <c r="N218" s="121"/>
      <c r="O218" s="121"/>
      <c r="P218" s="121"/>
      <c r="Q218" s="121">
        <v>7</v>
      </c>
      <c r="R218" s="121"/>
      <c r="S218" s="121"/>
      <c r="T218" s="121">
        <v>67</v>
      </c>
      <c r="U218" s="121"/>
      <c r="V218" s="121">
        <v>1</v>
      </c>
      <c r="W218" s="121">
        <v>2</v>
      </c>
      <c r="X218" s="121">
        <v>56</v>
      </c>
      <c r="Y218" s="121">
        <v>8</v>
      </c>
      <c r="Z218" s="121"/>
      <c r="AA218" s="121"/>
      <c r="AB218" s="121"/>
      <c r="AC218" s="121"/>
      <c r="AD218" s="121">
        <v>1</v>
      </c>
      <c r="AE218" s="121"/>
      <c r="AF218" s="121"/>
      <c r="AG218" s="121"/>
      <c r="AH218" s="121">
        <v>1</v>
      </c>
      <c r="AI218" s="121"/>
      <c r="AJ218" s="121"/>
      <c r="AK218" s="121">
        <v>62</v>
      </c>
      <c r="AL218" s="121"/>
      <c r="AM218" s="121"/>
      <c r="AN218" s="121"/>
      <c r="AO218" s="121"/>
      <c r="AP218" s="121"/>
      <c r="AQ218" s="121"/>
      <c r="AR218" s="121">
        <v>31</v>
      </c>
      <c r="AS218" s="121">
        <v>25</v>
      </c>
      <c r="AT218" s="121">
        <v>2</v>
      </c>
      <c r="AU218" s="119"/>
      <c r="AV218" s="119"/>
    </row>
    <row r="219" spans="1:48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21">
        <v>23</v>
      </c>
      <c r="F219" s="121">
        <v>22</v>
      </c>
      <c r="G219" s="121"/>
      <c r="H219" s="121">
        <v>1</v>
      </c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>
        <v>11</v>
      </c>
      <c r="U219" s="121"/>
      <c r="V219" s="121"/>
      <c r="W219" s="121"/>
      <c r="X219" s="121">
        <v>10</v>
      </c>
      <c r="Y219" s="121">
        <v>1</v>
      </c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>
        <v>11</v>
      </c>
      <c r="AL219" s="121"/>
      <c r="AM219" s="121"/>
      <c r="AN219" s="121">
        <v>1</v>
      </c>
      <c r="AO219" s="121"/>
      <c r="AP219" s="121"/>
      <c r="AQ219" s="121"/>
      <c r="AR219" s="121">
        <v>4</v>
      </c>
      <c r="AS219" s="121">
        <v>4</v>
      </c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21">
        <v>5</v>
      </c>
      <c r="F222" s="121">
        <v>4</v>
      </c>
      <c r="G222" s="121"/>
      <c r="H222" s="121">
        <v>1</v>
      </c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>
        <v>2</v>
      </c>
      <c r="U222" s="121"/>
      <c r="V222" s="121">
        <v>1</v>
      </c>
      <c r="W222" s="121"/>
      <c r="X222" s="121">
        <v>1</v>
      </c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>
        <v>2</v>
      </c>
      <c r="AL222" s="121"/>
      <c r="AM222" s="121"/>
      <c r="AN222" s="121"/>
      <c r="AO222" s="121"/>
      <c r="AP222" s="121"/>
      <c r="AQ222" s="121"/>
      <c r="AR222" s="121"/>
      <c r="AS222" s="121">
        <v>1</v>
      </c>
      <c r="AT222" s="121"/>
      <c r="AU222" s="119"/>
      <c r="AV222" s="119"/>
    </row>
    <row r="223" spans="1:48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21">
        <v>11</v>
      </c>
      <c r="F223" s="121">
        <v>10</v>
      </c>
      <c r="G223" s="121"/>
      <c r="H223" s="121"/>
      <c r="I223" s="121">
        <v>1</v>
      </c>
      <c r="J223" s="121"/>
      <c r="K223" s="121"/>
      <c r="L223" s="121"/>
      <c r="M223" s="121"/>
      <c r="N223" s="121"/>
      <c r="O223" s="121"/>
      <c r="P223" s="121"/>
      <c r="Q223" s="121">
        <v>1</v>
      </c>
      <c r="R223" s="121"/>
      <c r="S223" s="121"/>
      <c r="T223" s="121">
        <v>10</v>
      </c>
      <c r="U223" s="121"/>
      <c r="V223" s="121"/>
      <c r="W223" s="121"/>
      <c r="X223" s="121">
        <v>2</v>
      </c>
      <c r="Y223" s="121">
        <v>8</v>
      </c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>
        <v>10</v>
      </c>
      <c r="AR223" s="121">
        <v>4</v>
      </c>
      <c r="AS223" s="121">
        <v>4</v>
      </c>
      <c r="AT223" s="121">
        <v>2</v>
      </c>
      <c r="AU223" s="119"/>
      <c r="AV223" s="119"/>
    </row>
    <row r="224" spans="1:48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21">
        <v>7</v>
      </c>
      <c r="F224" s="121">
        <v>7</v>
      </c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>
        <v>6</v>
      </c>
      <c r="U224" s="121"/>
      <c r="V224" s="121"/>
      <c r="W224" s="121"/>
      <c r="X224" s="121"/>
      <c r="Y224" s="121">
        <v>5</v>
      </c>
      <c r="Z224" s="121">
        <v>1</v>
      </c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>
        <v>1</v>
      </c>
      <c r="AL224" s="121"/>
      <c r="AM224" s="121"/>
      <c r="AN224" s="121"/>
      <c r="AO224" s="121"/>
      <c r="AP224" s="121"/>
      <c r="AQ224" s="121">
        <v>4</v>
      </c>
      <c r="AR224" s="121">
        <v>2</v>
      </c>
      <c r="AS224" s="121">
        <v>2</v>
      </c>
      <c r="AT224" s="121">
        <v>2</v>
      </c>
      <c r="AU224" s="119"/>
      <c r="AV224" s="119"/>
    </row>
    <row r="225" spans="1:48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21">
        <v>11</v>
      </c>
      <c r="F225" s="121">
        <v>11</v>
      </c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>
        <v>11</v>
      </c>
      <c r="U225" s="121"/>
      <c r="V225" s="121"/>
      <c r="W225" s="121"/>
      <c r="X225" s="121"/>
      <c r="Y225" s="121">
        <v>8</v>
      </c>
      <c r="Z225" s="121">
        <v>3</v>
      </c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>
        <v>11</v>
      </c>
      <c r="AR225" s="121">
        <v>2</v>
      </c>
      <c r="AS225" s="121">
        <v>2</v>
      </c>
      <c r="AT225" s="121"/>
      <c r="AU225" s="119"/>
      <c r="AV225" s="119"/>
    </row>
    <row r="226" spans="1:48" s="118" customFormat="1" ht="25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21">
        <v>4</v>
      </c>
      <c r="F229" s="121">
        <v>3</v>
      </c>
      <c r="G229" s="121"/>
      <c r="H229" s="121"/>
      <c r="I229" s="121">
        <v>1</v>
      </c>
      <c r="J229" s="121"/>
      <c r="K229" s="121"/>
      <c r="L229" s="121"/>
      <c r="M229" s="121"/>
      <c r="N229" s="121"/>
      <c r="O229" s="121"/>
      <c r="P229" s="121"/>
      <c r="Q229" s="121">
        <v>1</v>
      </c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>
        <v>3</v>
      </c>
      <c r="AL229" s="121"/>
      <c r="AM229" s="121"/>
      <c r="AN229" s="121"/>
      <c r="AO229" s="121"/>
      <c r="AP229" s="121"/>
      <c r="AQ229" s="121"/>
      <c r="AR229" s="121">
        <v>3</v>
      </c>
      <c r="AS229" s="121"/>
      <c r="AT229" s="121"/>
      <c r="AU229" s="119"/>
      <c r="AV229" s="119"/>
    </row>
    <row r="230" spans="1:48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21">
        <v>106</v>
      </c>
      <c r="F232" s="121">
        <v>50</v>
      </c>
      <c r="G232" s="121"/>
      <c r="H232" s="121"/>
      <c r="I232" s="121">
        <v>56</v>
      </c>
      <c r="J232" s="121"/>
      <c r="K232" s="121">
        <v>31</v>
      </c>
      <c r="L232" s="121">
        <v>1</v>
      </c>
      <c r="M232" s="121"/>
      <c r="N232" s="121"/>
      <c r="O232" s="121">
        <v>1</v>
      </c>
      <c r="P232" s="121"/>
      <c r="Q232" s="121">
        <v>1</v>
      </c>
      <c r="R232" s="121">
        <v>22</v>
      </c>
      <c r="S232" s="121"/>
      <c r="T232" s="121">
        <v>1</v>
      </c>
      <c r="U232" s="121"/>
      <c r="V232" s="121"/>
      <c r="W232" s="121">
        <v>1</v>
      </c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>
        <v>4</v>
      </c>
      <c r="AH232" s="121">
        <v>36</v>
      </c>
      <c r="AI232" s="121"/>
      <c r="AJ232" s="121"/>
      <c r="AK232" s="121">
        <v>4</v>
      </c>
      <c r="AL232" s="121">
        <v>4</v>
      </c>
      <c r="AM232" s="121">
        <v>1</v>
      </c>
      <c r="AN232" s="121"/>
      <c r="AO232" s="121"/>
      <c r="AP232" s="121">
        <v>1</v>
      </c>
      <c r="AQ232" s="121"/>
      <c r="AR232" s="121">
        <v>9</v>
      </c>
      <c r="AS232" s="121">
        <v>2</v>
      </c>
      <c r="AT232" s="121"/>
      <c r="AU232" s="119"/>
      <c r="AV232" s="119"/>
    </row>
    <row r="233" spans="1:48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21">
        <v>42</v>
      </c>
      <c r="F233" s="121">
        <v>38</v>
      </c>
      <c r="G233" s="121"/>
      <c r="H233" s="121"/>
      <c r="I233" s="121">
        <v>4</v>
      </c>
      <c r="J233" s="121"/>
      <c r="K233" s="121"/>
      <c r="L233" s="121">
        <v>1</v>
      </c>
      <c r="M233" s="121"/>
      <c r="N233" s="121"/>
      <c r="O233" s="121">
        <v>2</v>
      </c>
      <c r="P233" s="121"/>
      <c r="Q233" s="121"/>
      <c r="R233" s="121">
        <v>1</v>
      </c>
      <c r="S233" s="121"/>
      <c r="T233" s="121">
        <v>8</v>
      </c>
      <c r="U233" s="121"/>
      <c r="V233" s="121">
        <v>4</v>
      </c>
      <c r="W233" s="121"/>
      <c r="X233" s="121">
        <v>3</v>
      </c>
      <c r="Y233" s="121">
        <v>1</v>
      </c>
      <c r="Z233" s="121"/>
      <c r="AA233" s="121"/>
      <c r="AB233" s="121"/>
      <c r="AC233" s="121"/>
      <c r="AD233" s="121"/>
      <c r="AE233" s="121"/>
      <c r="AF233" s="121"/>
      <c r="AG233" s="121"/>
      <c r="AH233" s="121">
        <v>20</v>
      </c>
      <c r="AI233" s="121"/>
      <c r="AJ233" s="121">
        <v>1</v>
      </c>
      <c r="AK233" s="121">
        <v>8</v>
      </c>
      <c r="AL233" s="121">
        <v>1</v>
      </c>
      <c r="AM233" s="121"/>
      <c r="AN233" s="121"/>
      <c r="AO233" s="121"/>
      <c r="AP233" s="121"/>
      <c r="AQ233" s="121"/>
      <c r="AR233" s="121">
        <v>4</v>
      </c>
      <c r="AS233" s="121">
        <v>7</v>
      </c>
      <c r="AT233" s="121"/>
      <c r="AU233" s="119"/>
      <c r="AV233" s="119"/>
    </row>
    <row r="234" spans="1:48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21">
        <v>10</v>
      </c>
      <c r="F234" s="121">
        <v>10</v>
      </c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>
        <v>4</v>
      </c>
      <c r="U234" s="121"/>
      <c r="V234" s="121"/>
      <c r="W234" s="121">
        <v>3</v>
      </c>
      <c r="X234" s="121"/>
      <c r="Y234" s="121">
        <v>1</v>
      </c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>
        <v>6</v>
      </c>
      <c r="AL234" s="121"/>
      <c r="AM234" s="121"/>
      <c r="AN234" s="121"/>
      <c r="AO234" s="121"/>
      <c r="AP234" s="121"/>
      <c r="AQ234" s="121"/>
      <c r="AR234" s="121">
        <v>1</v>
      </c>
      <c r="AS234" s="121">
        <v>3</v>
      </c>
      <c r="AT234" s="121"/>
      <c r="AU234" s="119"/>
      <c r="AV234" s="119"/>
    </row>
    <row r="235" spans="1:48" s="118" customFormat="1" ht="12.95" customHeight="1" x14ac:dyDescent="0.2">
      <c r="A235" s="65">
        <v>223</v>
      </c>
      <c r="B235" s="6" t="s">
        <v>518</v>
      </c>
      <c r="C235" s="66" t="s">
        <v>515</v>
      </c>
      <c r="D235" s="66"/>
      <c r="E235" s="121">
        <v>2</v>
      </c>
      <c r="F235" s="121"/>
      <c r="G235" s="121"/>
      <c r="H235" s="121"/>
      <c r="I235" s="121">
        <v>2</v>
      </c>
      <c r="J235" s="121"/>
      <c r="K235" s="121"/>
      <c r="L235" s="121"/>
      <c r="M235" s="121"/>
      <c r="N235" s="121"/>
      <c r="O235" s="121"/>
      <c r="P235" s="121"/>
      <c r="Q235" s="121"/>
      <c r="R235" s="121">
        <v>2</v>
      </c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25.7" customHeight="1" x14ac:dyDescent="0.2">
      <c r="A236" s="65">
        <v>224</v>
      </c>
      <c r="B236" s="6" t="s">
        <v>519</v>
      </c>
      <c r="C236" s="66" t="s">
        <v>520</v>
      </c>
      <c r="D236" s="66"/>
      <c r="E236" s="121">
        <v>24</v>
      </c>
      <c r="F236" s="121">
        <v>19</v>
      </c>
      <c r="G236" s="121"/>
      <c r="H236" s="121"/>
      <c r="I236" s="121">
        <v>5</v>
      </c>
      <c r="J236" s="121"/>
      <c r="K236" s="121">
        <v>1</v>
      </c>
      <c r="L236" s="121"/>
      <c r="M236" s="121"/>
      <c r="N236" s="121">
        <v>1</v>
      </c>
      <c r="O236" s="121">
        <v>3</v>
      </c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>
        <v>1</v>
      </c>
      <c r="AC236" s="121"/>
      <c r="AD236" s="121"/>
      <c r="AE236" s="121"/>
      <c r="AF236" s="121"/>
      <c r="AG236" s="121"/>
      <c r="AH236" s="121">
        <v>16</v>
      </c>
      <c r="AI236" s="121"/>
      <c r="AJ236" s="121"/>
      <c r="AK236" s="121">
        <v>1</v>
      </c>
      <c r="AL236" s="121">
        <v>1</v>
      </c>
      <c r="AM236" s="121"/>
      <c r="AN236" s="121"/>
      <c r="AO236" s="121"/>
      <c r="AP236" s="121">
        <v>4</v>
      </c>
      <c r="AQ236" s="121"/>
      <c r="AR236" s="121">
        <v>5</v>
      </c>
      <c r="AS236" s="121"/>
      <c r="AT236" s="121"/>
      <c r="AU236" s="119"/>
      <c r="AV236" s="119"/>
    </row>
    <row r="237" spans="1:48" s="118" customFormat="1" ht="25.7" customHeight="1" x14ac:dyDescent="0.2">
      <c r="A237" s="65">
        <v>225</v>
      </c>
      <c r="B237" s="6" t="s">
        <v>521</v>
      </c>
      <c r="C237" s="66" t="s">
        <v>520</v>
      </c>
      <c r="D237" s="66"/>
      <c r="E237" s="121">
        <v>3</v>
      </c>
      <c r="F237" s="121">
        <v>1</v>
      </c>
      <c r="G237" s="121"/>
      <c r="H237" s="121"/>
      <c r="I237" s="121">
        <v>2</v>
      </c>
      <c r="J237" s="121"/>
      <c r="K237" s="121"/>
      <c r="L237" s="121"/>
      <c r="M237" s="121"/>
      <c r="N237" s="121"/>
      <c r="O237" s="121"/>
      <c r="P237" s="121"/>
      <c r="Q237" s="121"/>
      <c r="R237" s="121">
        <v>2</v>
      </c>
      <c r="S237" s="121"/>
      <c r="T237" s="121">
        <v>1</v>
      </c>
      <c r="U237" s="121"/>
      <c r="V237" s="121">
        <v>1</v>
      </c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>
        <v>1</v>
      </c>
      <c r="AQ237" s="121"/>
      <c r="AR237" s="121">
        <v>1</v>
      </c>
      <c r="AS237" s="121"/>
      <c r="AT237" s="121"/>
      <c r="AU237" s="119"/>
      <c r="AV237" s="119"/>
    </row>
    <row r="238" spans="1:48" s="118" customFormat="1" ht="25.7" customHeight="1" x14ac:dyDescent="0.2">
      <c r="A238" s="65">
        <v>226</v>
      </c>
      <c r="B238" s="6" t="s">
        <v>522</v>
      </c>
      <c r="C238" s="66" t="s">
        <v>520</v>
      </c>
      <c r="D238" s="66"/>
      <c r="E238" s="121">
        <v>13</v>
      </c>
      <c r="F238" s="121">
        <v>9</v>
      </c>
      <c r="G238" s="121"/>
      <c r="H238" s="121"/>
      <c r="I238" s="121">
        <v>4</v>
      </c>
      <c r="J238" s="121"/>
      <c r="K238" s="121"/>
      <c r="L238" s="121"/>
      <c r="M238" s="121"/>
      <c r="N238" s="121"/>
      <c r="O238" s="121">
        <v>4</v>
      </c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>
        <v>9</v>
      </c>
      <c r="AL238" s="121"/>
      <c r="AM238" s="121"/>
      <c r="AN238" s="121"/>
      <c r="AO238" s="121"/>
      <c r="AP238" s="121">
        <v>9</v>
      </c>
      <c r="AQ238" s="121"/>
      <c r="AR238" s="121">
        <v>5</v>
      </c>
      <c r="AS238" s="121"/>
      <c r="AT238" s="121"/>
      <c r="AU238" s="119"/>
      <c r="AV238" s="119"/>
    </row>
    <row r="239" spans="1:48" s="118" customFormat="1" ht="25.7" customHeight="1" x14ac:dyDescent="0.2">
      <c r="A239" s="65">
        <v>227</v>
      </c>
      <c r="B239" s="6" t="s">
        <v>523</v>
      </c>
      <c r="C239" s="66" t="s">
        <v>520</v>
      </c>
      <c r="D239" s="66"/>
      <c r="E239" s="121">
        <v>2</v>
      </c>
      <c r="F239" s="121">
        <v>1</v>
      </c>
      <c r="G239" s="121"/>
      <c r="H239" s="121"/>
      <c r="I239" s="121">
        <v>1</v>
      </c>
      <c r="J239" s="121"/>
      <c r="K239" s="121"/>
      <c r="L239" s="121"/>
      <c r="M239" s="121"/>
      <c r="N239" s="121"/>
      <c r="O239" s="121">
        <v>1</v>
      </c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>
        <v>1</v>
      </c>
      <c r="AL239" s="121"/>
      <c r="AM239" s="121"/>
      <c r="AN239" s="121"/>
      <c r="AO239" s="121"/>
      <c r="AP239" s="121">
        <v>1</v>
      </c>
      <c r="AQ239" s="121"/>
      <c r="AR239" s="121">
        <v>1</v>
      </c>
      <c r="AS239" s="121">
        <v>1</v>
      </c>
      <c r="AT239" s="121"/>
      <c r="AU239" s="119"/>
      <c r="AV239" s="119"/>
    </row>
    <row r="240" spans="1:48" s="118" customFormat="1" ht="25.7" customHeight="1" x14ac:dyDescent="0.2">
      <c r="A240" s="65">
        <v>228</v>
      </c>
      <c r="B240" s="6" t="s">
        <v>524</v>
      </c>
      <c r="C240" s="66" t="s">
        <v>520</v>
      </c>
      <c r="D240" s="66"/>
      <c r="E240" s="121">
        <v>1</v>
      </c>
      <c r="F240" s="121">
        <v>1</v>
      </c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>
        <v>1</v>
      </c>
      <c r="U240" s="121"/>
      <c r="V240" s="121"/>
      <c r="W240" s="121"/>
      <c r="X240" s="121"/>
      <c r="Y240" s="121">
        <v>1</v>
      </c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>
        <v>1</v>
      </c>
      <c r="AQ240" s="121">
        <v>1</v>
      </c>
      <c r="AR240" s="121">
        <v>1</v>
      </c>
      <c r="AS240" s="121">
        <v>1</v>
      </c>
      <c r="AT240" s="121"/>
      <c r="AU240" s="119"/>
      <c r="AV240" s="119"/>
    </row>
    <row r="241" spans="1:48" s="118" customFormat="1" ht="25.7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25.7" customHeight="1" x14ac:dyDescent="0.2">
      <c r="A242" s="65">
        <v>230</v>
      </c>
      <c r="B242" s="6" t="s">
        <v>527</v>
      </c>
      <c r="C242" s="66" t="s">
        <v>526</v>
      </c>
      <c r="D242" s="66"/>
      <c r="E242" s="121">
        <v>2</v>
      </c>
      <c r="F242" s="121">
        <v>1</v>
      </c>
      <c r="G242" s="121"/>
      <c r="H242" s="121"/>
      <c r="I242" s="121">
        <v>1</v>
      </c>
      <c r="J242" s="121"/>
      <c r="K242" s="121"/>
      <c r="L242" s="121"/>
      <c r="M242" s="121"/>
      <c r="N242" s="121"/>
      <c r="O242" s="121"/>
      <c r="P242" s="121"/>
      <c r="Q242" s="121"/>
      <c r="R242" s="121">
        <v>1</v>
      </c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>
        <v>1</v>
      </c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>
        <v>193</v>
      </c>
      <c r="C243" s="66" t="s">
        <v>528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12.95" customHeight="1" x14ac:dyDescent="0.2">
      <c r="A244" s="65">
        <v>232</v>
      </c>
      <c r="B244" s="6" t="s">
        <v>529</v>
      </c>
      <c r="C244" s="66" t="s">
        <v>530</v>
      </c>
      <c r="D244" s="66"/>
      <c r="E244" s="121">
        <v>2</v>
      </c>
      <c r="F244" s="121">
        <v>1</v>
      </c>
      <c r="G244" s="121"/>
      <c r="H244" s="121"/>
      <c r="I244" s="121">
        <v>1</v>
      </c>
      <c r="J244" s="121"/>
      <c r="K244" s="121"/>
      <c r="L244" s="121"/>
      <c r="M244" s="121"/>
      <c r="N244" s="121"/>
      <c r="O244" s="121">
        <v>1</v>
      </c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>
        <v>1</v>
      </c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21">
        <v>1</v>
      </c>
      <c r="F245" s="121">
        <v>1</v>
      </c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>
        <v>1</v>
      </c>
      <c r="U245" s="121"/>
      <c r="V245" s="121"/>
      <c r="W245" s="121"/>
      <c r="X245" s="121"/>
      <c r="Y245" s="121">
        <v>1</v>
      </c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19"/>
      <c r="AV248" s="119"/>
    </row>
    <row r="249" spans="1:48" s="118" customFormat="1" ht="12.95" customHeight="1" x14ac:dyDescent="0.2">
      <c r="A249" s="65">
        <v>237</v>
      </c>
      <c r="B249" s="6">
        <v>195</v>
      </c>
      <c r="C249" s="66" t="s">
        <v>536</v>
      </c>
      <c r="D249" s="66"/>
      <c r="E249" s="121">
        <v>1</v>
      </c>
      <c r="F249" s="121"/>
      <c r="G249" s="121"/>
      <c r="H249" s="121"/>
      <c r="I249" s="121">
        <v>1</v>
      </c>
      <c r="J249" s="121"/>
      <c r="K249" s="121"/>
      <c r="L249" s="121"/>
      <c r="M249" s="121"/>
      <c r="N249" s="121"/>
      <c r="O249" s="121">
        <v>1</v>
      </c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12.95" hidden="1" customHeight="1" x14ac:dyDescent="0.2">
      <c r="A250" s="65">
        <v>238</v>
      </c>
      <c r="B250" s="6">
        <v>196</v>
      </c>
      <c r="C250" s="66" t="s">
        <v>537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12.95" customHeight="1" x14ac:dyDescent="0.2">
      <c r="A251" s="65">
        <v>239</v>
      </c>
      <c r="B251" s="6">
        <v>197</v>
      </c>
      <c r="C251" s="66" t="s">
        <v>538</v>
      </c>
      <c r="D251" s="66"/>
      <c r="E251" s="121">
        <v>6</v>
      </c>
      <c r="F251" s="121">
        <v>6</v>
      </c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>
        <v>6</v>
      </c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25.7" customHeight="1" x14ac:dyDescent="0.2">
      <c r="A252" s="65">
        <v>240</v>
      </c>
      <c r="B252" s="6" t="s">
        <v>539</v>
      </c>
      <c r="C252" s="66" t="s">
        <v>540</v>
      </c>
      <c r="D252" s="66"/>
      <c r="E252" s="121">
        <v>1</v>
      </c>
      <c r="F252" s="121">
        <v>1</v>
      </c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>
        <v>1</v>
      </c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25.7" customHeight="1" x14ac:dyDescent="0.2">
      <c r="A253" s="65">
        <v>241</v>
      </c>
      <c r="B253" s="6" t="s">
        <v>541</v>
      </c>
      <c r="C253" s="66" t="s">
        <v>540</v>
      </c>
      <c r="D253" s="66"/>
      <c r="E253" s="121">
        <v>3</v>
      </c>
      <c r="F253" s="121"/>
      <c r="G253" s="121"/>
      <c r="H253" s="121"/>
      <c r="I253" s="121">
        <v>3</v>
      </c>
      <c r="J253" s="121"/>
      <c r="K253" s="121"/>
      <c r="L253" s="121"/>
      <c r="M253" s="121">
        <v>1</v>
      </c>
      <c r="N253" s="121"/>
      <c r="O253" s="121"/>
      <c r="P253" s="121"/>
      <c r="Q253" s="121"/>
      <c r="R253" s="121">
        <v>2</v>
      </c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25.7" hidden="1" customHeight="1" x14ac:dyDescent="0.2">
      <c r="A254" s="65">
        <v>242</v>
      </c>
      <c r="B254" s="6" t="s">
        <v>542</v>
      </c>
      <c r="C254" s="66" t="s">
        <v>540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25.7" hidden="1" customHeight="1" x14ac:dyDescent="0.2">
      <c r="A255" s="65">
        <v>243</v>
      </c>
      <c r="B255" s="6" t="s">
        <v>543</v>
      </c>
      <c r="C255" s="66" t="s">
        <v>540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customHeight="1" x14ac:dyDescent="0.2">
      <c r="A256" s="65">
        <v>244</v>
      </c>
      <c r="B256" s="6">
        <v>198</v>
      </c>
      <c r="C256" s="66" t="s">
        <v>544</v>
      </c>
      <c r="D256" s="66"/>
      <c r="E256" s="121">
        <v>1</v>
      </c>
      <c r="F256" s="121">
        <v>1</v>
      </c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1</v>
      </c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V257" si="6">SUM(E258:E377)</f>
        <v>67</v>
      </c>
      <c r="F257" s="119">
        <f t="shared" si="6"/>
        <v>40</v>
      </c>
      <c r="G257" s="119">
        <f t="shared" si="6"/>
        <v>1</v>
      </c>
      <c r="H257" s="119">
        <f t="shared" si="6"/>
        <v>0</v>
      </c>
      <c r="I257" s="119">
        <f t="shared" si="6"/>
        <v>26</v>
      </c>
      <c r="J257" s="119">
        <f t="shared" si="6"/>
        <v>0</v>
      </c>
      <c r="K257" s="119">
        <f t="shared" si="6"/>
        <v>6</v>
      </c>
      <c r="L257" s="119">
        <f t="shared" si="6"/>
        <v>0</v>
      </c>
      <c r="M257" s="119">
        <f t="shared" si="6"/>
        <v>0</v>
      </c>
      <c r="N257" s="119">
        <f t="shared" si="6"/>
        <v>0</v>
      </c>
      <c r="O257" s="119">
        <f t="shared" si="6"/>
        <v>0</v>
      </c>
      <c r="P257" s="119">
        <f t="shared" si="6"/>
        <v>0</v>
      </c>
      <c r="Q257" s="119">
        <f t="shared" si="6"/>
        <v>0</v>
      </c>
      <c r="R257" s="119">
        <f t="shared" si="6"/>
        <v>20</v>
      </c>
      <c r="S257" s="119">
        <f t="shared" si="6"/>
        <v>0</v>
      </c>
      <c r="T257" s="119">
        <f t="shared" si="6"/>
        <v>1</v>
      </c>
      <c r="U257" s="119">
        <f t="shared" si="6"/>
        <v>0</v>
      </c>
      <c r="V257" s="119">
        <f t="shared" si="6"/>
        <v>0</v>
      </c>
      <c r="W257" s="119">
        <f t="shared" si="6"/>
        <v>0</v>
      </c>
      <c r="X257" s="119">
        <f t="shared" si="6"/>
        <v>1</v>
      </c>
      <c r="Y257" s="119">
        <f t="shared" si="6"/>
        <v>0</v>
      </c>
      <c r="Z257" s="119">
        <f t="shared" si="6"/>
        <v>0</v>
      </c>
      <c r="AA257" s="119">
        <f t="shared" si="6"/>
        <v>0</v>
      </c>
      <c r="AB257" s="119">
        <f t="shared" si="6"/>
        <v>0</v>
      </c>
      <c r="AC257" s="119">
        <f t="shared" si="6"/>
        <v>0</v>
      </c>
      <c r="AD257" s="119">
        <f t="shared" si="6"/>
        <v>0</v>
      </c>
      <c r="AE257" s="119">
        <f t="shared" si="6"/>
        <v>0</v>
      </c>
      <c r="AF257" s="119">
        <f t="shared" si="6"/>
        <v>0</v>
      </c>
      <c r="AG257" s="119">
        <f t="shared" si="6"/>
        <v>0</v>
      </c>
      <c r="AH257" s="119">
        <f t="shared" si="6"/>
        <v>26</v>
      </c>
      <c r="AI257" s="119">
        <f t="shared" si="6"/>
        <v>0</v>
      </c>
      <c r="AJ257" s="119">
        <f t="shared" si="6"/>
        <v>0</v>
      </c>
      <c r="AK257" s="119">
        <f t="shared" si="6"/>
        <v>12</v>
      </c>
      <c r="AL257" s="119">
        <f t="shared" si="6"/>
        <v>1</v>
      </c>
      <c r="AM257" s="119">
        <f t="shared" si="6"/>
        <v>0</v>
      </c>
      <c r="AN257" s="119">
        <f t="shared" si="6"/>
        <v>1</v>
      </c>
      <c r="AO257" s="119">
        <f t="shared" si="6"/>
        <v>0</v>
      </c>
      <c r="AP257" s="119">
        <f t="shared" si="6"/>
        <v>0</v>
      </c>
      <c r="AQ257" s="119">
        <f t="shared" si="6"/>
        <v>0</v>
      </c>
      <c r="AR257" s="119">
        <f t="shared" si="6"/>
        <v>10</v>
      </c>
      <c r="AS257" s="119">
        <f t="shared" si="6"/>
        <v>1</v>
      </c>
      <c r="AT257" s="119">
        <f t="shared" si="6"/>
        <v>0</v>
      </c>
      <c r="AU257" s="119">
        <f t="shared" si="6"/>
        <v>0</v>
      </c>
      <c r="AV257" s="119">
        <f t="shared" si="6"/>
        <v>1</v>
      </c>
    </row>
    <row r="258" spans="1:48" s="118" customFormat="1" ht="48" customHeight="1" x14ac:dyDescent="0.2">
      <c r="A258" s="65">
        <v>246</v>
      </c>
      <c r="B258" s="6" t="s">
        <v>547</v>
      </c>
      <c r="C258" s="66" t="s">
        <v>548</v>
      </c>
      <c r="D258" s="66"/>
      <c r="E258" s="121">
        <v>7</v>
      </c>
      <c r="F258" s="121">
        <v>7</v>
      </c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>
        <v>1</v>
      </c>
      <c r="U258" s="121"/>
      <c r="V258" s="121"/>
      <c r="W258" s="121"/>
      <c r="X258" s="121">
        <v>1</v>
      </c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>
        <v>6</v>
      </c>
      <c r="AL258" s="121"/>
      <c r="AM258" s="121"/>
      <c r="AN258" s="121">
        <v>1</v>
      </c>
      <c r="AO258" s="121"/>
      <c r="AP258" s="121"/>
      <c r="AQ258" s="121"/>
      <c r="AR258" s="121">
        <v>6</v>
      </c>
      <c r="AS258" s="121">
        <v>1</v>
      </c>
      <c r="AT258" s="121"/>
      <c r="AU258" s="119"/>
      <c r="AV258" s="119"/>
    </row>
    <row r="259" spans="1:48" s="118" customFormat="1" ht="48" customHeight="1" x14ac:dyDescent="0.2">
      <c r="A259" s="65">
        <v>247</v>
      </c>
      <c r="B259" s="6" t="s">
        <v>549</v>
      </c>
      <c r="C259" s="66" t="s">
        <v>548</v>
      </c>
      <c r="D259" s="66"/>
      <c r="E259" s="121">
        <v>4</v>
      </c>
      <c r="F259" s="121">
        <v>4</v>
      </c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>
        <v>4</v>
      </c>
      <c r="AL259" s="121"/>
      <c r="AM259" s="121"/>
      <c r="AN259" s="121"/>
      <c r="AO259" s="121"/>
      <c r="AP259" s="121"/>
      <c r="AQ259" s="121"/>
      <c r="AR259" s="121">
        <v>2</v>
      </c>
      <c r="AS259" s="121"/>
      <c r="AT259" s="121"/>
      <c r="AU259" s="119"/>
      <c r="AV259" s="119"/>
    </row>
    <row r="260" spans="1:48" s="118" customFormat="1" ht="48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42.2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42.2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21">
        <v>2</v>
      </c>
      <c r="F263" s="121">
        <v>2</v>
      </c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>
        <v>1</v>
      </c>
      <c r="AI263" s="121"/>
      <c r="AJ263" s="121"/>
      <c r="AK263" s="121">
        <v>1</v>
      </c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25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5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5.7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25.7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33.950000000000003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33.950000000000003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33.950000000000003" customHeight="1" x14ac:dyDescent="0.2">
      <c r="A274" s="65">
        <v>262</v>
      </c>
      <c r="B274" s="6" t="s">
        <v>566</v>
      </c>
      <c r="C274" s="66" t="s">
        <v>567</v>
      </c>
      <c r="D274" s="66"/>
      <c r="E274" s="121">
        <v>4</v>
      </c>
      <c r="F274" s="121">
        <v>4</v>
      </c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>
        <v>4</v>
      </c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>
        <v>1</v>
      </c>
    </row>
    <row r="275" spans="1:48" s="118" customFormat="1" ht="33.950000000000003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5.7" customHeight="1" x14ac:dyDescent="0.2">
      <c r="A276" s="65">
        <v>264</v>
      </c>
      <c r="B276" s="6" t="s">
        <v>569</v>
      </c>
      <c r="C276" s="66" t="s">
        <v>570</v>
      </c>
      <c r="D276" s="66"/>
      <c r="E276" s="121">
        <v>9</v>
      </c>
      <c r="F276" s="121">
        <v>8</v>
      </c>
      <c r="G276" s="121"/>
      <c r="H276" s="121"/>
      <c r="I276" s="121">
        <v>1</v>
      </c>
      <c r="J276" s="121"/>
      <c r="K276" s="121"/>
      <c r="L276" s="121"/>
      <c r="M276" s="121"/>
      <c r="N276" s="121"/>
      <c r="O276" s="121"/>
      <c r="P276" s="121"/>
      <c r="Q276" s="121"/>
      <c r="R276" s="121">
        <v>1</v>
      </c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>
        <v>8</v>
      </c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25.7" customHeight="1" x14ac:dyDescent="0.2">
      <c r="A277" s="65">
        <v>265</v>
      </c>
      <c r="B277" s="6" t="s">
        <v>571</v>
      </c>
      <c r="C277" s="66" t="s">
        <v>570</v>
      </c>
      <c r="D277" s="66"/>
      <c r="E277" s="121">
        <v>3</v>
      </c>
      <c r="F277" s="121">
        <v>3</v>
      </c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>
        <v>2</v>
      </c>
      <c r="AI277" s="121"/>
      <c r="AJ277" s="121"/>
      <c r="AK277" s="121">
        <v>1</v>
      </c>
      <c r="AL277" s="121"/>
      <c r="AM277" s="121"/>
      <c r="AN277" s="121"/>
      <c r="AO277" s="121"/>
      <c r="AP277" s="121"/>
      <c r="AQ277" s="121"/>
      <c r="AR277" s="121">
        <v>2</v>
      </c>
      <c r="AS277" s="121"/>
      <c r="AT277" s="121"/>
      <c r="AU277" s="119"/>
      <c r="AV277" s="119"/>
    </row>
    <row r="278" spans="1:48" s="118" customFormat="1" ht="25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21">
        <v>10</v>
      </c>
      <c r="F279" s="121">
        <v>8</v>
      </c>
      <c r="G279" s="121"/>
      <c r="H279" s="121"/>
      <c r="I279" s="121">
        <v>2</v>
      </c>
      <c r="J279" s="121"/>
      <c r="K279" s="121"/>
      <c r="L279" s="121"/>
      <c r="M279" s="121"/>
      <c r="N279" s="121"/>
      <c r="O279" s="121"/>
      <c r="P279" s="121"/>
      <c r="Q279" s="121"/>
      <c r="R279" s="121">
        <v>2</v>
      </c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>
        <v>8</v>
      </c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3.25" customHeight="1" x14ac:dyDescent="0.2">
      <c r="A281" s="65">
        <v>269</v>
      </c>
      <c r="B281" s="6" t="s">
        <v>576</v>
      </c>
      <c r="C281" s="66" t="s">
        <v>577</v>
      </c>
      <c r="D281" s="66"/>
      <c r="E281" s="121">
        <v>4</v>
      </c>
      <c r="F281" s="121">
        <v>2</v>
      </c>
      <c r="G281" s="121"/>
      <c r="H281" s="121"/>
      <c r="I281" s="121">
        <v>2</v>
      </c>
      <c r="J281" s="121"/>
      <c r="K281" s="121">
        <v>1</v>
      </c>
      <c r="L281" s="121"/>
      <c r="M281" s="121"/>
      <c r="N281" s="121"/>
      <c r="O281" s="121"/>
      <c r="P281" s="121"/>
      <c r="Q281" s="121"/>
      <c r="R281" s="121">
        <v>1</v>
      </c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>
        <v>2</v>
      </c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3.2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23.2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23.2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23.2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25.7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25.7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25.7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33.950000000000003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33.950000000000003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44.65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44.65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33.950000000000003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33.950000000000003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customHeight="1" x14ac:dyDescent="0.2">
      <c r="A302" s="65">
        <v>290</v>
      </c>
      <c r="B302" s="6" t="s">
        <v>606</v>
      </c>
      <c r="C302" s="66" t="s">
        <v>607</v>
      </c>
      <c r="D302" s="66"/>
      <c r="E302" s="121">
        <v>16</v>
      </c>
      <c r="F302" s="121"/>
      <c r="G302" s="121"/>
      <c r="H302" s="121"/>
      <c r="I302" s="121">
        <v>16</v>
      </c>
      <c r="J302" s="121"/>
      <c r="K302" s="121">
        <v>2</v>
      </c>
      <c r="L302" s="121"/>
      <c r="M302" s="121"/>
      <c r="N302" s="121"/>
      <c r="O302" s="121"/>
      <c r="P302" s="121"/>
      <c r="Q302" s="121"/>
      <c r="R302" s="121">
        <v>14</v>
      </c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customHeight="1" x14ac:dyDescent="0.2">
      <c r="A303" s="65">
        <v>291</v>
      </c>
      <c r="B303" s="6" t="s">
        <v>608</v>
      </c>
      <c r="C303" s="66" t="s">
        <v>607</v>
      </c>
      <c r="D303" s="66"/>
      <c r="E303" s="121">
        <v>1</v>
      </c>
      <c r="F303" s="121"/>
      <c r="G303" s="121"/>
      <c r="H303" s="121"/>
      <c r="I303" s="121">
        <v>1</v>
      </c>
      <c r="J303" s="121"/>
      <c r="K303" s="121"/>
      <c r="L303" s="121"/>
      <c r="M303" s="121"/>
      <c r="N303" s="121"/>
      <c r="O303" s="121"/>
      <c r="P303" s="121"/>
      <c r="Q303" s="121"/>
      <c r="R303" s="121">
        <v>1</v>
      </c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25.7" customHeight="1" x14ac:dyDescent="0.2">
      <c r="A304" s="65">
        <v>292</v>
      </c>
      <c r="B304" s="6" t="s">
        <v>609</v>
      </c>
      <c r="C304" s="66" t="s">
        <v>607</v>
      </c>
      <c r="D304" s="66"/>
      <c r="E304" s="121">
        <v>1</v>
      </c>
      <c r="F304" s="121"/>
      <c r="G304" s="121"/>
      <c r="H304" s="121"/>
      <c r="I304" s="121">
        <v>1</v>
      </c>
      <c r="J304" s="121"/>
      <c r="K304" s="121"/>
      <c r="L304" s="121"/>
      <c r="M304" s="121"/>
      <c r="N304" s="121"/>
      <c r="O304" s="121"/>
      <c r="P304" s="121"/>
      <c r="Q304" s="121"/>
      <c r="R304" s="121">
        <v>1</v>
      </c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44.65" customHeight="1" x14ac:dyDescent="0.2">
      <c r="A305" s="65">
        <v>293</v>
      </c>
      <c r="B305" s="6" t="s">
        <v>610</v>
      </c>
      <c r="C305" s="66" t="s">
        <v>611</v>
      </c>
      <c r="D305" s="66"/>
      <c r="E305" s="121">
        <v>1</v>
      </c>
      <c r="F305" s="121"/>
      <c r="G305" s="121"/>
      <c r="H305" s="121"/>
      <c r="I305" s="121">
        <v>1</v>
      </c>
      <c r="J305" s="121"/>
      <c r="K305" s="121">
        <v>1</v>
      </c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44.65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44.65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25.7" customHeight="1" x14ac:dyDescent="0.2">
      <c r="A308" s="65">
        <v>296</v>
      </c>
      <c r="B308" s="6" t="s">
        <v>614</v>
      </c>
      <c r="C308" s="66" t="s">
        <v>615</v>
      </c>
      <c r="D308" s="66"/>
      <c r="E308" s="121">
        <v>3</v>
      </c>
      <c r="F308" s="121">
        <v>1</v>
      </c>
      <c r="G308" s="121"/>
      <c r="H308" s="121"/>
      <c r="I308" s="121">
        <v>2</v>
      </c>
      <c r="J308" s="121"/>
      <c r="K308" s="121">
        <v>2</v>
      </c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>
        <v>1</v>
      </c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25.7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25.7" hidden="1" customHeight="1" x14ac:dyDescent="0.2">
      <c r="A310" s="65">
        <v>298</v>
      </c>
      <c r="B310" s="6">
        <v>214</v>
      </c>
      <c r="C310" s="66" t="s">
        <v>617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25.7" hidden="1" customHeight="1" x14ac:dyDescent="0.2">
      <c r="A311" s="65">
        <v>299</v>
      </c>
      <c r="B311" s="6">
        <v>215</v>
      </c>
      <c r="C311" s="66" t="s">
        <v>618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24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24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25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25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21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25.7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25.7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25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25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25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35.25" customHeight="1" x14ac:dyDescent="0.2">
      <c r="A345" s="65">
        <v>333</v>
      </c>
      <c r="B345" s="6" t="s">
        <v>666</v>
      </c>
      <c r="C345" s="66" t="s">
        <v>667</v>
      </c>
      <c r="D345" s="66"/>
      <c r="E345" s="121">
        <v>1</v>
      </c>
      <c r="F345" s="121">
        <v>1</v>
      </c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>
        <v>1</v>
      </c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customHeight="1" x14ac:dyDescent="0.2">
      <c r="A346" s="65">
        <v>334</v>
      </c>
      <c r="B346" s="6" t="s">
        <v>668</v>
      </c>
      <c r="C346" s="66" t="s">
        <v>667</v>
      </c>
      <c r="D346" s="66"/>
      <c r="E346" s="121">
        <v>1</v>
      </c>
      <c r="F346" s="121"/>
      <c r="G346" s="121">
        <v>1</v>
      </c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25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33.950000000000003" hidden="1" customHeight="1" x14ac:dyDescent="0.2">
      <c r="A348" s="65">
        <v>336</v>
      </c>
      <c r="B348" s="6">
        <v>231</v>
      </c>
      <c r="C348" s="66" t="s">
        <v>670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25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25.7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21"/>
      <c r="F366" s="121"/>
      <c r="G366" s="121"/>
      <c r="H366" s="121"/>
      <c r="I366" s="121"/>
      <c r="J366" s="121"/>
      <c r="K366" s="121"/>
      <c r="L366" s="121"/>
      <c r="M366" s="121"/>
      <c r="N366" s="121"/>
      <c r="O366" s="121"/>
      <c r="P366" s="121"/>
      <c r="Q366" s="121"/>
      <c r="R366" s="121"/>
      <c r="S366" s="121"/>
      <c r="T366" s="121"/>
      <c r="U366" s="121"/>
      <c r="V366" s="121"/>
      <c r="W366" s="121"/>
      <c r="X366" s="121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121"/>
      <c r="AQ366" s="121"/>
      <c r="AR366" s="121"/>
      <c r="AS366" s="121"/>
      <c r="AT366" s="121"/>
      <c r="AU366" s="119"/>
      <c r="AV366" s="119"/>
    </row>
    <row r="367" spans="1:48" s="118" customFormat="1" ht="25.7" hidden="1" customHeight="1" x14ac:dyDescent="0.2">
      <c r="A367" s="65">
        <v>355</v>
      </c>
      <c r="B367" s="6" t="s">
        <v>696</v>
      </c>
      <c r="C367" s="123" t="s">
        <v>697</v>
      </c>
      <c r="D367" s="123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12.9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12.9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12.9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12.9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12.9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12.9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21">
        <f t="shared" ref="E378:AV378" si="7">SUM(E379:E421)</f>
        <v>31</v>
      </c>
      <c r="F378" s="121">
        <f t="shared" si="7"/>
        <v>29</v>
      </c>
      <c r="G378" s="121">
        <f t="shared" si="7"/>
        <v>0</v>
      </c>
      <c r="H378" s="121">
        <f t="shared" si="7"/>
        <v>0</v>
      </c>
      <c r="I378" s="121">
        <f t="shared" si="7"/>
        <v>2</v>
      </c>
      <c r="J378" s="121">
        <f t="shared" si="7"/>
        <v>0</v>
      </c>
      <c r="K378" s="121">
        <f t="shared" si="7"/>
        <v>1</v>
      </c>
      <c r="L378" s="121">
        <f t="shared" si="7"/>
        <v>0</v>
      </c>
      <c r="M378" s="121">
        <f t="shared" si="7"/>
        <v>0</v>
      </c>
      <c r="N378" s="121">
        <f t="shared" si="7"/>
        <v>0</v>
      </c>
      <c r="O378" s="121">
        <f t="shared" si="7"/>
        <v>0</v>
      </c>
      <c r="P378" s="121">
        <f t="shared" si="7"/>
        <v>0</v>
      </c>
      <c r="Q378" s="121">
        <f t="shared" si="7"/>
        <v>0</v>
      </c>
      <c r="R378" s="121">
        <f t="shared" si="7"/>
        <v>1</v>
      </c>
      <c r="S378" s="121">
        <f t="shared" si="7"/>
        <v>0</v>
      </c>
      <c r="T378" s="121">
        <f t="shared" si="7"/>
        <v>0</v>
      </c>
      <c r="U378" s="121">
        <f t="shared" si="7"/>
        <v>0</v>
      </c>
      <c r="V378" s="121">
        <f t="shared" si="7"/>
        <v>0</v>
      </c>
      <c r="W378" s="121">
        <f t="shared" si="7"/>
        <v>0</v>
      </c>
      <c r="X378" s="121">
        <f t="shared" si="7"/>
        <v>0</v>
      </c>
      <c r="Y378" s="121">
        <f t="shared" si="7"/>
        <v>0</v>
      </c>
      <c r="Z378" s="121">
        <f t="shared" si="7"/>
        <v>0</v>
      </c>
      <c r="AA378" s="121">
        <f t="shared" si="7"/>
        <v>0</v>
      </c>
      <c r="AB378" s="121">
        <f t="shared" si="7"/>
        <v>0</v>
      </c>
      <c r="AC378" s="121">
        <f t="shared" si="7"/>
        <v>0</v>
      </c>
      <c r="AD378" s="121">
        <f t="shared" si="7"/>
        <v>0</v>
      </c>
      <c r="AE378" s="121">
        <f t="shared" si="7"/>
        <v>0</v>
      </c>
      <c r="AF378" s="121">
        <f t="shared" si="7"/>
        <v>0</v>
      </c>
      <c r="AG378" s="121">
        <f t="shared" si="7"/>
        <v>0</v>
      </c>
      <c r="AH378" s="121">
        <f t="shared" si="7"/>
        <v>18</v>
      </c>
      <c r="AI378" s="121">
        <f t="shared" si="7"/>
        <v>0</v>
      </c>
      <c r="AJ378" s="121">
        <f t="shared" si="7"/>
        <v>0</v>
      </c>
      <c r="AK378" s="121">
        <f t="shared" si="7"/>
        <v>5</v>
      </c>
      <c r="AL378" s="121">
        <f t="shared" si="7"/>
        <v>6</v>
      </c>
      <c r="AM378" s="121">
        <f t="shared" si="7"/>
        <v>0</v>
      </c>
      <c r="AN378" s="121">
        <f t="shared" si="7"/>
        <v>0</v>
      </c>
      <c r="AO378" s="121">
        <f t="shared" si="7"/>
        <v>0</v>
      </c>
      <c r="AP378" s="121">
        <f t="shared" si="7"/>
        <v>0</v>
      </c>
      <c r="AQ378" s="121">
        <f t="shared" si="7"/>
        <v>0</v>
      </c>
      <c r="AR378" s="121">
        <f t="shared" si="7"/>
        <v>0</v>
      </c>
      <c r="AS378" s="121">
        <f t="shared" si="7"/>
        <v>0</v>
      </c>
      <c r="AT378" s="121">
        <f t="shared" si="7"/>
        <v>0</v>
      </c>
      <c r="AU378" s="121">
        <f t="shared" si="7"/>
        <v>0</v>
      </c>
      <c r="AV378" s="121">
        <f t="shared" si="7"/>
        <v>0</v>
      </c>
    </row>
    <row r="379" spans="1:48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25.7" hidden="1" customHeight="1" x14ac:dyDescent="0.2">
      <c r="A380" s="65">
        <v>368</v>
      </c>
      <c r="B380" s="6">
        <v>237</v>
      </c>
      <c r="C380" s="66" t="s">
        <v>713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25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25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customHeight="1" x14ac:dyDescent="0.2">
      <c r="A383" s="65">
        <v>371</v>
      </c>
      <c r="B383" s="6" t="s">
        <v>717</v>
      </c>
      <c r="C383" s="66" t="s">
        <v>718</v>
      </c>
      <c r="D383" s="66"/>
      <c r="E383" s="121">
        <v>2</v>
      </c>
      <c r="F383" s="121">
        <v>2</v>
      </c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>
        <v>2</v>
      </c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25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25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25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25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25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21">
        <v>5</v>
      </c>
      <c r="F392" s="121">
        <v>5</v>
      </c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>
        <v>4</v>
      </c>
      <c r="AI392" s="121"/>
      <c r="AJ392" s="121"/>
      <c r="AK392" s="121"/>
      <c r="AL392" s="121">
        <v>1</v>
      </c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25.7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25.7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25.7" customHeight="1" x14ac:dyDescent="0.2">
      <c r="A404" s="65">
        <v>392</v>
      </c>
      <c r="B404" s="6" t="s">
        <v>746</v>
      </c>
      <c r="C404" s="66" t="s">
        <v>747</v>
      </c>
      <c r="D404" s="66"/>
      <c r="E404" s="121">
        <v>1</v>
      </c>
      <c r="F404" s="121">
        <v>1</v>
      </c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>
        <v>1</v>
      </c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21">
        <v>16</v>
      </c>
      <c r="F406" s="121">
        <v>15</v>
      </c>
      <c r="G406" s="121"/>
      <c r="H406" s="121"/>
      <c r="I406" s="121">
        <v>1</v>
      </c>
      <c r="J406" s="121"/>
      <c r="K406" s="121"/>
      <c r="L406" s="121"/>
      <c r="M406" s="121"/>
      <c r="N406" s="121"/>
      <c r="O406" s="121"/>
      <c r="P406" s="121"/>
      <c r="Q406" s="121"/>
      <c r="R406" s="121">
        <v>1</v>
      </c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>
        <v>9</v>
      </c>
      <c r="AI406" s="121"/>
      <c r="AJ406" s="121"/>
      <c r="AK406" s="121">
        <v>2</v>
      </c>
      <c r="AL406" s="121">
        <v>4</v>
      </c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21">
        <v>1</v>
      </c>
      <c r="F407" s="121">
        <v>1</v>
      </c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>
        <v>1</v>
      </c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21">
        <v>3</v>
      </c>
      <c r="F408" s="121">
        <v>3</v>
      </c>
      <c r="G408" s="121"/>
      <c r="H408" s="121"/>
      <c r="I408" s="121"/>
      <c r="J408" s="121"/>
      <c r="K408" s="121"/>
      <c r="L408" s="121"/>
      <c r="M408" s="121"/>
      <c r="N408" s="121"/>
      <c r="O408" s="121"/>
      <c r="P408" s="121"/>
      <c r="Q408" s="121"/>
      <c r="R408" s="121"/>
      <c r="S408" s="121"/>
      <c r="T408" s="121"/>
      <c r="U408" s="121"/>
      <c r="V408" s="121"/>
      <c r="W408" s="121"/>
      <c r="X408" s="121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>
        <v>1</v>
      </c>
      <c r="AI408" s="121"/>
      <c r="AJ408" s="121"/>
      <c r="AK408" s="121">
        <v>2</v>
      </c>
      <c r="AL408" s="121"/>
      <c r="AM408" s="121"/>
      <c r="AN408" s="121"/>
      <c r="AO408" s="121"/>
      <c r="AP408" s="121"/>
      <c r="AQ408" s="121"/>
      <c r="AR408" s="121"/>
      <c r="AS408" s="121"/>
      <c r="AT408" s="121"/>
      <c r="AU408" s="119"/>
      <c r="AV408" s="119"/>
    </row>
    <row r="409" spans="1:48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33.950000000000003" customHeight="1" x14ac:dyDescent="0.2">
      <c r="A417" s="65">
        <v>405</v>
      </c>
      <c r="B417" s="6" t="s">
        <v>761</v>
      </c>
      <c r="C417" s="66" t="s">
        <v>762</v>
      </c>
      <c r="D417" s="66"/>
      <c r="E417" s="121">
        <v>3</v>
      </c>
      <c r="F417" s="121">
        <v>2</v>
      </c>
      <c r="G417" s="121"/>
      <c r="H417" s="121"/>
      <c r="I417" s="121">
        <v>1</v>
      </c>
      <c r="J417" s="121"/>
      <c r="K417" s="121">
        <v>1</v>
      </c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>
        <v>2</v>
      </c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33.950000000000003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25.7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25.7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V422" si="8">SUM(E423:E479)</f>
        <v>135</v>
      </c>
      <c r="F422" s="119">
        <f t="shared" si="8"/>
        <v>123</v>
      </c>
      <c r="G422" s="119">
        <f t="shared" si="8"/>
        <v>0</v>
      </c>
      <c r="H422" s="119">
        <f t="shared" si="8"/>
        <v>0</v>
      </c>
      <c r="I422" s="119">
        <f t="shared" si="8"/>
        <v>12</v>
      </c>
      <c r="J422" s="119">
        <f t="shared" si="8"/>
        <v>0</v>
      </c>
      <c r="K422" s="119">
        <f t="shared" si="8"/>
        <v>0</v>
      </c>
      <c r="L422" s="119">
        <f t="shared" si="8"/>
        <v>1</v>
      </c>
      <c r="M422" s="119">
        <f t="shared" si="8"/>
        <v>0</v>
      </c>
      <c r="N422" s="119">
        <f t="shared" si="8"/>
        <v>0</v>
      </c>
      <c r="O422" s="119">
        <f t="shared" si="8"/>
        <v>0</v>
      </c>
      <c r="P422" s="119">
        <f t="shared" si="8"/>
        <v>0</v>
      </c>
      <c r="Q422" s="119">
        <f t="shared" si="8"/>
        <v>6</v>
      </c>
      <c r="R422" s="119">
        <f t="shared" si="8"/>
        <v>5</v>
      </c>
      <c r="S422" s="119">
        <f t="shared" si="8"/>
        <v>0</v>
      </c>
      <c r="T422" s="119">
        <f t="shared" si="8"/>
        <v>22</v>
      </c>
      <c r="U422" s="119">
        <f t="shared" si="8"/>
        <v>0</v>
      </c>
      <c r="V422" s="119">
        <f t="shared" si="8"/>
        <v>0</v>
      </c>
      <c r="W422" s="119">
        <f t="shared" si="8"/>
        <v>5</v>
      </c>
      <c r="X422" s="119">
        <f t="shared" si="8"/>
        <v>15</v>
      </c>
      <c r="Y422" s="119">
        <f t="shared" si="8"/>
        <v>2</v>
      </c>
      <c r="Z422" s="119">
        <f t="shared" si="8"/>
        <v>0</v>
      </c>
      <c r="AA422" s="119">
        <f t="shared" si="8"/>
        <v>0</v>
      </c>
      <c r="AB422" s="119">
        <f t="shared" si="8"/>
        <v>0</v>
      </c>
      <c r="AC422" s="119">
        <f t="shared" si="8"/>
        <v>0</v>
      </c>
      <c r="AD422" s="119">
        <f t="shared" si="8"/>
        <v>0</v>
      </c>
      <c r="AE422" s="119">
        <f t="shared" si="8"/>
        <v>0</v>
      </c>
      <c r="AF422" s="119">
        <f t="shared" si="8"/>
        <v>0</v>
      </c>
      <c r="AG422" s="119">
        <f t="shared" si="8"/>
        <v>2</v>
      </c>
      <c r="AH422" s="119">
        <f t="shared" si="8"/>
        <v>13</v>
      </c>
      <c r="AI422" s="119">
        <f t="shared" si="8"/>
        <v>0</v>
      </c>
      <c r="AJ422" s="119">
        <f t="shared" si="8"/>
        <v>0</v>
      </c>
      <c r="AK422" s="119">
        <f t="shared" si="8"/>
        <v>86</v>
      </c>
      <c r="AL422" s="119">
        <f t="shared" si="8"/>
        <v>0</v>
      </c>
      <c r="AM422" s="119">
        <f t="shared" si="8"/>
        <v>0</v>
      </c>
      <c r="AN422" s="119">
        <f t="shared" si="8"/>
        <v>0</v>
      </c>
      <c r="AO422" s="119">
        <f t="shared" si="8"/>
        <v>0</v>
      </c>
      <c r="AP422" s="119">
        <f t="shared" si="8"/>
        <v>0</v>
      </c>
      <c r="AQ422" s="119">
        <f t="shared" si="8"/>
        <v>0</v>
      </c>
      <c r="AR422" s="119">
        <f t="shared" si="8"/>
        <v>19</v>
      </c>
      <c r="AS422" s="119">
        <f t="shared" si="8"/>
        <v>19</v>
      </c>
      <c r="AT422" s="119">
        <f t="shared" si="8"/>
        <v>1</v>
      </c>
      <c r="AU422" s="119">
        <f t="shared" si="8"/>
        <v>0</v>
      </c>
      <c r="AV422" s="119">
        <f t="shared" si="8"/>
        <v>2</v>
      </c>
    </row>
    <row r="423" spans="1:48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25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25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25.7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21"/>
      <c r="F437" s="121"/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3.950000000000003" customHeight="1" x14ac:dyDescent="0.2">
      <c r="A440" s="65">
        <v>428</v>
      </c>
      <c r="B440" s="6" t="s">
        <v>795</v>
      </c>
      <c r="C440" s="66" t="s">
        <v>796</v>
      </c>
      <c r="D440" s="66"/>
      <c r="E440" s="121">
        <v>10</v>
      </c>
      <c r="F440" s="121">
        <v>10</v>
      </c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>
        <v>10</v>
      </c>
      <c r="AL440" s="121"/>
      <c r="AM440" s="121"/>
      <c r="AN440" s="121"/>
      <c r="AO440" s="121"/>
      <c r="AP440" s="121"/>
      <c r="AQ440" s="121"/>
      <c r="AR440" s="121">
        <v>1</v>
      </c>
      <c r="AS440" s="121"/>
      <c r="AT440" s="121"/>
      <c r="AU440" s="119"/>
      <c r="AV440" s="119"/>
    </row>
    <row r="441" spans="1:48" s="118" customFormat="1" ht="33.950000000000003" customHeight="1" x14ac:dyDescent="0.2">
      <c r="A441" s="65">
        <v>429</v>
      </c>
      <c r="B441" s="6" t="s">
        <v>797</v>
      </c>
      <c r="C441" s="66" t="s">
        <v>796</v>
      </c>
      <c r="D441" s="66"/>
      <c r="E441" s="121">
        <v>3</v>
      </c>
      <c r="F441" s="121">
        <v>2</v>
      </c>
      <c r="G441" s="121"/>
      <c r="H441" s="121"/>
      <c r="I441" s="121">
        <v>1</v>
      </c>
      <c r="J441" s="121"/>
      <c r="K441" s="121"/>
      <c r="L441" s="121"/>
      <c r="M441" s="121"/>
      <c r="N441" s="121"/>
      <c r="O441" s="121"/>
      <c r="P441" s="121"/>
      <c r="Q441" s="121"/>
      <c r="R441" s="121">
        <v>1</v>
      </c>
      <c r="S441" s="121"/>
      <c r="T441" s="121">
        <v>1</v>
      </c>
      <c r="U441" s="121"/>
      <c r="V441" s="121"/>
      <c r="W441" s="121"/>
      <c r="X441" s="121">
        <v>1</v>
      </c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>
        <v>1</v>
      </c>
      <c r="AL441" s="121"/>
      <c r="AM441" s="121"/>
      <c r="AN441" s="121"/>
      <c r="AO441" s="121"/>
      <c r="AP441" s="121"/>
      <c r="AQ441" s="121"/>
      <c r="AR441" s="121"/>
      <c r="AS441" s="121">
        <v>1</v>
      </c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25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25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25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>
        <v>261</v>
      </c>
      <c r="C447" s="66" t="s">
        <v>804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57.4" customHeight="1" x14ac:dyDescent="0.2">
      <c r="A448" s="65">
        <v>436</v>
      </c>
      <c r="B448" s="6" t="s">
        <v>805</v>
      </c>
      <c r="C448" s="66" t="s">
        <v>806</v>
      </c>
      <c r="D448" s="66"/>
      <c r="E448" s="121">
        <v>1</v>
      </c>
      <c r="F448" s="121">
        <v>1</v>
      </c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>
        <v>1</v>
      </c>
      <c r="AL448" s="121"/>
      <c r="AM448" s="121"/>
      <c r="AN448" s="121"/>
      <c r="AO448" s="121"/>
      <c r="AP448" s="121"/>
      <c r="AQ448" s="121"/>
      <c r="AR448" s="121">
        <v>1</v>
      </c>
      <c r="AS448" s="121"/>
      <c r="AT448" s="121"/>
      <c r="AU448" s="119"/>
      <c r="AV448" s="119"/>
    </row>
    <row r="449" spans="1:48" s="118" customFormat="1" ht="57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57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25.7" customHeight="1" x14ac:dyDescent="0.2">
      <c r="A451" s="65">
        <v>439</v>
      </c>
      <c r="B451" s="6" t="s">
        <v>809</v>
      </c>
      <c r="C451" s="66" t="s">
        <v>810</v>
      </c>
      <c r="D451" s="66"/>
      <c r="E451" s="121">
        <v>95</v>
      </c>
      <c r="F451" s="121">
        <v>85</v>
      </c>
      <c r="G451" s="121"/>
      <c r="H451" s="121"/>
      <c r="I451" s="121">
        <v>10</v>
      </c>
      <c r="J451" s="121"/>
      <c r="K451" s="121"/>
      <c r="L451" s="121"/>
      <c r="M451" s="121"/>
      <c r="N451" s="121"/>
      <c r="O451" s="121"/>
      <c r="P451" s="121"/>
      <c r="Q451" s="121">
        <v>6</v>
      </c>
      <c r="R451" s="121">
        <v>4</v>
      </c>
      <c r="S451" s="121"/>
      <c r="T451" s="121">
        <v>19</v>
      </c>
      <c r="U451" s="121"/>
      <c r="V451" s="121"/>
      <c r="W451" s="121">
        <v>4</v>
      </c>
      <c r="X451" s="121">
        <v>13</v>
      </c>
      <c r="Y451" s="121">
        <v>2</v>
      </c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>
        <v>66</v>
      </c>
      <c r="AL451" s="121"/>
      <c r="AM451" s="121"/>
      <c r="AN451" s="121"/>
      <c r="AO451" s="121"/>
      <c r="AP451" s="121"/>
      <c r="AQ451" s="121"/>
      <c r="AR451" s="121">
        <v>14</v>
      </c>
      <c r="AS451" s="121">
        <v>16</v>
      </c>
      <c r="AT451" s="121"/>
      <c r="AU451" s="119"/>
      <c r="AV451" s="119">
        <v>2</v>
      </c>
    </row>
    <row r="452" spans="1:48" s="118" customFormat="1" ht="25.7" customHeight="1" x14ac:dyDescent="0.2">
      <c r="A452" s="65">
        <v>440</v>
      </c>
      <c r="B452" s="6" t="s">
        <v>811</v>
      </c>
      <c r="C452" s="66" t="s">
        <v>810</v>
      </c>
      <c r="D452" s="66"/>
      <c r="E452" s="121">
        <v>17</v>
      </c>
      <c r="F452" s="121">
        <v>17</v>
      </c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>
        <v>2</v>
      </c>
      <c r="AH452" s="121">
        <v>13</v>
      </c>
      <c r="AI452" s="121"/>
      <c r="AJ452" s="121"/>
      <c r="AK452" s="121">
        <v>2</v>
      </c>
      <c r="AL452" s="121"/>
      <c r="AM452" s="121"/>
      <c r="AN452" s="121"/>
      <c r="AO452" s="121"/>
      <c r="AP452" s="121"/>
      <c r="AQ452" s="121"/>
      <c r="AR452" s="121"/>
      <c r="AS452" s="121">
        <v>1</v>
      </c>
      <c r="AT452" s="121">
        <v>1</v>
      </c>
      <c r="AU452" s="119"/>
      <c r="AV452" s="119"/>
    </row>
    <row r="453" spans="1:48" s="118" customFormat="1" ht="39" customHeight="1" x14ac:dyDescent="0.2">
      <c r="A453" s="65">
        <v>441</v>
      </c>
      <c r="B453" s="6" t="s">
        <v>812</v>
      </c>
      <c r="C453" s="66" t="s">
        <v>813</v>
      </c>
      <c r="D453" s="66"/>
      <c r="E453" s="121">
        <v>8</v>
      </c>
      <c r="F453" s="121">
        <v>8</v>
      </c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>
        <v>2</v>
      </c>
      <c r="U453" s="121"/>
      <c r="V453" s="121"/>
      <c r="W453" s="121">
        <v>1</v>
      </c>
      <c r="X453" s="121">
        <v>1</v>
      </c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>
        <v>6</v>
      </c>
      <c r="AL453" s="121"/>
      <c r="AM453" s="121"/>
      <c r="AN453" s="121"/>
      <c r="AO453" s="121"/>
      <c r="AP453" s="121"/>
      <c r="AQ453" s="121"/>
      <c r="AR453" s="121">
        <v>3</v>
      </c>
      <c r="AS453" s="121">
        <v>1</v>
      </c>
      <c r="AT453" s="121"/>
      <c r="AU453" s="119"/>
      <c r="AV453" s="119"/>
    </row>
    <row r="454" spans="1:48" s="118" customFormat="1" ht="39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39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5.7" hidden="1" customHeight="1" x14ac:dyDescent="0.2">
      <c r="A456" s="65">
        <v>444</v>
      </c>
      <c r="B456" s="6">
        <v>264</v>
      </c>
      <c r="C456" s="66" t="s">
        <v>816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5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33.950000000000003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33.950000000000003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21"/>
      <c r="F466" s="121"/>
      <c r="G466" s="121"/>
      <c r="H466" s="121"/>
      <c r="I466" s="121"/>
      <c r="J466" s="121"/>
      <c r="K466" s="121"/>
      <c r="L466" s="121"/>
      <c r="M466" s="121"/>
      <c r="N466" s="121"/>
      <c r="O466" s="121"/>
      <c r="P466" s="121"/>
      <c r="Q466" s="121"/>
      <c r="R466" s="121"/>
      <c r="S466" s="121"/>
      <c r="T466" s="121"/>
      <c r="U466" s="121"/>
      <c r="V466" s="121"/>
      <c r="W466" s="121"/>
      <c r="X466" s="121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21"/>
      <c r="AM466" s="121"/>
      <c r="AN466" s="121"/>
      <c r="AO466" s="121"/>
      <c r="AP466" s="121"/>
      <c r="AQ466" s="121"/>
      <c r="AR466" s="121"/>
      <c r="AS466" s="121"/>
      <c r="AT466" s="121"/>
      <c r="AU466" s="119"/>
      <c r="AV466" s="119"/>
    </row>
    <row r="467" spans="1:48" s="118" customFormat="1" ht="21.75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21.75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1.75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1.75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customHeight="1" x14ac:dyDescent="0.2">
      <c r="A471" s="65">
        <v>459</v>
      </c>
      <c r="B471" s="6" t="s">
        <v>836</v>
      </c>
      <c r="C471" s="66" t="s">
        <v>837</v>
      </c>
      <c r="D471" s="66"/>
      <c r="E471" s="121">
        <v>1</v>
      </c>
      <c r="F471" s="121"/>
      <c r="G471" s="121"/>
      <c r="H471" s="121"/>
      <c r="I471" s="121">
        <v>1</v>
      </c>
      <c r="J471" s="121"/>
      <c r="K471" s="121"/>
      <c r="L471" s="121">
        <v>1</v>
      </c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25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25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25.7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25.7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21"/>
      <c r="F477" s="121"/>
      <c r="G477" s="121"/>
      <c r="H477" s="121"/>
      <c r="I477" s="121"/>
      <c r="J477" s="121"/>
      <c r="K477" s="121"/>
      <c r="L477" s="121"/>
      <c r="M477" s="121"/>
      <c r="N477" s="121"/>
      <c r="O477" s="121"/>
      <c r="P477" s="121"/>
      <c r="Q477" s="121"/>
      <c r="R477" s="121"/>
      <c r="S477" s="121"/>
      <c r="T477" s="121"/>
      <c r="U477" s="121"/>
      <c r="V477" s="121"/>
      <c r="W477" s="121"/>
      <c r="X477" s="121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121"/>
      <c r="AQ477" s="121"/>
      <c r="AR477" s="121"/>
      <c r="AS477" s="121"/>
      <c r="AT477" s="121"/>
      <c r="AU477" s="119"/>
      <c r="AV477" s="119"/>
    </row>
    <row r="478" spans="1:48" s="118" customFormat="1" ht="25.7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V480" si="9">SUM(E481:E490)</f>
        <v>3</v>
      </c>
      <c r="F480" s="119">
        <f t="shared" si="9"/>
        <v>3</v>
      </c>
      <c r="G480" s="119">
        <f t="shared" si="9"/>
        <v>0</v>
      </c>
      <c r="H480" s="119">
        <f t="shared" si="9"/>
        <v>0</v>
      </c>
      <c r="I480" s="119">
        <f t="shared" si="9"/>
        <v>0</v>
      </c>
      <c r="J480" s="119">
        <f t="shared" si="9"/>
        <v>0</v>
      </c>
      <c r="K480" s="119">
        <f t="shared" si="9"/>
        <v>0</v>
      </c>
      <c r="L480" s="119">
        <f t="shared" si="9"/>
        <v>0</v>
      </c>
      <c r="M480" s="119">
        <f t="shared" si="9"/>
        <v>0</v>
      </c>
      <c r="N480" s="119">
        <f t="shared" si="9"/>
        <v>0</v>
      </c>
      <c r="O480" s="119">
        <f t="shared" si="9"/>
        <v>0</v>
      </c>
      <c r="P480" s="119">
        <f t="shared" si="9"/>
        <v>0</v>
      </c>
      <c r="Q480" s="119">
        <f t="shared" si="9"/>
        <v>0</v>
      </c>
      <c r="R480" s="119">
        <f t="shared" si="9"/>
        <v>0</v>
      </c>
      <c r="S480" s="119">
        <f t="shared" si="9"/>
        <v>0</v>
      </c>
      <c r="T480" s="119">
        <f t="shared" si="9"/>
        <v>0</v>
      </c>
      <c r="U480" s="119">
        <f t="shared" si="9"/>
        <v>0</v>
      </c>
      <c r="V480" s="119">
        <f t="shared" si="9"/>
        <v>0</v>
      </c>
      <c r="W480" s="119">
        <f t="shared" si="9"/>
        <v>0</v>
      </c>
      <c r="X480" s="119">
        <f t="shared" si="9"/>
        <v>0</v>
      </c>
      <c r="Y480" s="119">
        <f t="shared" si="9"/>
        <v>0</v>
      </c>
      <c r="Z480" s="119">
        <f t="shared" si="9"/>
        <v>0</v>
      </c>
      <c r="AA480" s="119">
        <f t="shared" si="9"/>
        <v>0</v>
      </c>
      <c r="AB480" s="119">
        <f t="shared" si="9"/>
        <v>0</v>
      </c>
      <c r="AC480" s="119">
        <f t="shared" si="9"/>
        <v>0</v>
      </c>
      <c r="AD480" s="119">
        <f t="shared" si="9"/>
        <v>0</v>
      </c>
      <c r="AE480" s="119">
        <f t="shared" si="9"/>
        <v>0</v>
      </c>
      <c r="AF480" s="119">
        <f t="shared" si="9"/>
        <v>0</v>
      </c>
      <c r="AG480" s="119">
        <f t="shared" si="9"/>
        <v>0</v>
      </c>
      <c r="AH480" s="119">
        <f t="shared" si="9"/>
        <v>1</v>
      </c>
      <c r="AI480" s="119">
        <f t="shared" si="9"/>
        <v>0</v>
      </c>
      <c r="AJ480" s="119">
        <f t="shared" si="9"/>
        <v>0</v>
      </c>
      <c r="AK480" s="119">
        <f t="shared" si="9"/>
        <v>1</v>
      </c>
      <c r="AL480" s="119">
        <f t="shared" si="9"/>
        <v>1</v>
      </c>
      <c r="AM480" s="119">
        <f t="shared" si="9"/>
        <v>0</v>
      </c>
      <c r="AN480" s="119">
        <f t="shared" si="9"/>
        <v>0</v>
      </c>
      <c r="AO480" s="119">
        <f t="shared" si="9"/>
        <v>0</v>
      </c>
      <c r="AP480" s="119">
        <f t="shared" si="9"/>
        <v>2</v>
      </c>
      <c r="AQ480" s="119">
        <f t="shared" si="9"/>
        <v>0</v>
      </c>
      <c r="AR480" s="119">
        <f t="shared" si="9"/>
        <v>0</v>
      </c>
      <c r="AS480" s="119">
        <f t="shared" si="9"/>
        <v>0</v>
      </c>
      <c r="AT480" s="119">
        <f t="shared" si="9"/>
        <v>0</v>
      </c>
      <c r="AU480" s="119">
        <f t="shared" si="9"/>
        <v>0</v>
      </c>
      <c r="AV480" s="119">
        <f t="shared" si="9"/>
        <v>0</v>
      </c>
    </row>
    <row r="481" spans="1:48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customHeight="1" x14ac:dyDescent="0.2">
      <c r="A483" s="65">
        <v>471</v>
      </c>
      <c r="B483" s="6" t="s">
        <v>854</v>
      </c>
      <c r="C483" s="66" t="s">
        <v>855</v>
      </c>
      <c r="D483" s="66"/>
      <c r="E483" s="121">
        <v>1</v>
      </c>
      <c r="F483" s="121">
        <v>1</v>
      </c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>
        <v>1</v>
      </c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customHeight="1" x14ac:dyDescent="0.2">
      <c r="A484" s="65">
        <v>472</v>
      </c>
      <c r="B484" s="6" t="s">
        <v>856</v>
      </c>
      <c r="C484" s="66" t="s">
        <v>855</v>
      </c>
      <c r="D484" s="66"/>
      <c r="E484" s="121">
        <v>2</v>
      </c>
      <c r="F484" s="121">
        <v>2</v>
      </c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>
        <v>1</v>
      </c>
      <c r="AL484" s="121">
        <v>1</v>
      </c>
      <c r="AM484" s="121"/>
      <c r="AN484" s="121"/>
      <c r="AO484" s="121"/>
      <c r="AP484" s="121">
        <v>2</v>
      </c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33.950000000000003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33.950000000000003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V491" si="10">SUM(E492:E530)</f>
        <v>363</v>
      </c>
      <c r="F491" s="119">
        <f t="shared" si="10"/>
        <v>206</v>
      </c>
      <c r="G491" s="119">
        <f t="shared" si="10"/>
        <v>1</v>
      </c>
      <c r="H491" s="119">
        <f t="shared" si="10"/>
        <v>0</v>
      </c>
      <c r="I491" s="119">
        <f t="shared" si="10"/>
        <v>156</v>
      </c>
      <c r="J491" s="119">
        <f t="shared" si="10"/>
        <v>0</v>
      </c>
      <c r="K491" s="119">
        <f t="shared" si="10"/>
        <v>11</v>
      </c>
      <c r="L491" s="119">
        <f t="shared" si="10"/>
        <v>122</v>
      </c>
      <c r="M491" s="119">
        <f t="shared" si="10"/>
        <v>0</v>
      </c>
      <c r="N491" s="119">
        <f t="shared" si="10"/>
        <v>1</v>
      </c>
      <c r="O491" s="119">
        <f t="shared" si="10"/>
        <v>5</v>
      </c>
      <c r="P491" s="119">
        <f t="shared" si="10"/>
        <v>0</v>
      </c>
      <c r="Q491" s="119">
        <f t="shared" si="10"/>
        <v>5</v>
      </c>
      <c r="R491" s="119">
        <f t="shared" si="10"/>
        <v>12</v>
      </c>
      <c r="S491" s="119">
        <f t="shared" si="10"/>
        <v>0</v>
      </c>
      <c r="T491" s="119">
        <f t="shared" si="10"/>
        <v>27</v>
      </c>
      <c r="U491" s="119">
        <f t="shared" si="10"/>
        <v>0</v>
      </c>
      <c r="V491" s="119">
        <f t="shared" si="10"/>
        <v>0</v>
      </c>
      <c r="W491" s="119">
        <f t="shared" si="10"/>
        <v>3</v>
      </c>
      <c r="X491" s="119">
        <f t="shared" si="10"/>
        <v>10</v>
      </c>
      <c r="Y491" s="119">
        <f t="shared" si="10"/>
        <v>14</v>
      </c>
      <c r="Z491" s="119">
        <f t="shared" si="10"/>
        <v>0</v>
      </c>
      <c r="AA491" s="119">
        <f t="shared" si="10"/>
        <v>0</v>
      </c>
      <c r="AB491" s="119">
        <f t="shared" si="10"/>
        <v>0</v>
      </c>
      <c r="AC491" s="119">
        <f t="shared" si="10"/>
        <v>0</v>
      </c>
      <c r="AD491" s="119">
        <f t="shared" si="10"/>
        <v>0</v>
      </c>
      <c r="AE491" s="119">
        <f t="shared" si="10"/>
        <v>0</v>
      </c>
      <c r="AF491" s="119">
        <f t="shared" si="10"/>
        <v>0</v>
      </c>
      <c r="AG491" s="119">
        <f t="shared" si="10"/>
        <v>1</v>
      </c>
      <c r="AH491" s="119">
        <f t="shared" si="10"/>
        <v>57</v>
      </c>
      <c r="AI491" s="119">
        <f t="shared" si="10"/>
        <v>0</v>
      </c>
      <c r="AJ491" s="119">
        <f t="shared" si="10"/>
        <v>0</v>
      </c>
      <c r="AK491" s="119">
        <f t="shared" si="10"/>
        <v>110</v>
      </c>
      <c r="AL491" s="119">
        <f t="shared" si="10"/>
        <v>11</v>
      </c>
      <c r="AM491" s="119">
        <f t="shared" si="10"/>
        <v>0</v>
      </c>
      <c r="AN491" s="119">
        <f t="shared" si="10"/>
        <v>0</v>
      </c>
      <c r="AO491" s="119">
        <f t="shared" si="10"/>
        <v>0</v>
      </c>
      <c r="AP491" s="119">
        <f t="shared" si="10"/>
        <v>57</v>
      </c>
      <c r="AQ491" s="119">
        <f t="shared" si="10"/>
        <v>2</v>
      </c>
      <c r="AR491" s="119">
        <f t="shared" si="10"/>
        <v>14</v>
      </c>
      <c r="AS491" s="119">
        <f t="shared" si="10"/>
        <v>12</v>
      </c>
      <c r="AT491" s="119">
        <f t="shared" si="10"/>
        <v>0</v>
      </c>
      <c r="AU491" s="119">
        <f t="shared" si="10"/>
        <v>0</v>
      </c>
      <c r="AV491" s="119">
        <f t="shared" si="10"/>
        <v>0</v>
      </c>
    </row>
    <row r="492" spans="1:48" s="118" customFormat="1" ht="25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21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25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60.7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25.7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25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25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25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25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25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25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25.7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25.7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>
        <v>284</v>
      </c>
      <c r="C516" s="66" t="s">
        <v>901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hidden="1" customHeight="1" x14ac:dyDescent="0.2">
      <c r="A517" s="65">
        <v>505</v>
      </c>
      <c r="B517" s="6">
        <v>285</v>
      </c>
      <c r="C517" s="66" t="s">
        <v>902</v>
      </c>
      <c r="D517" s="66"/>
      <c r="E517" s="121"/>
      <c r="F517" s="121"/>
      <c r="G517" s="121"/>
      <c r="H517" s="121"/>
      <c r="I517" s="121"/>
      <c r="J517" s="121"/>
      <c r="K517" s="121"/>
      <c r="L517" s="121"/>
      <c r="M517" s="121"/>
      <c r="N517" s="121"/>
      <c r="O517" s="121"/>
      <c r="P517" s="121"/>
      <c r="Q517" s="121"/>
      <c r="R517" s="121"/>
      <c r="S517" s="121"/>
      <c r="T517" s="121"/>
      <c r="U517" s="121"/>
      <c r="V517" s="121"/>
      <c r="W517" s="121"/>
      <c r="X517" s="121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121"/>
      <c r="AQ517" s="121"/>
      <c r="AR517" s="121"/>
      <c r="AS517" s="121"/>
      <c r="AT517" s="121"/>
      <c r="AU517" s="119"/>
      <c r="AV517" s="119"/>
    </row>
    <row r="518" spans="1:48" s="118" customFormat="1" ht="33.950000000000003" customHeight="1" x14ac:dyDescent="0.2">
      <c r="A518" s="65">
        <v>506</v>
      </c>
      <c r="B518" s="6" t="s">
        <v>903</v>
      </c>
      <c r="C518" s="66" t="s">
        <v>904</v>
      </c>
      <c r="D518" s="66"/>
      <c r="E518" s="121">
        <v>200</v>
      </c>
      <c r="F518" s="121">
        <v>52</v>
      </c>
      <c r="G518" s="121"/>
      <c r="H518" s="121"/>
      <c r="I518" s="121">
        <v>148</v>
      </c>
      <c r="J518" s="121"/>
      <c r="K518" s="121">
        <v>11</v>
      </c>
      <c r="L518" s="121">
        <v>122</v>
      </c>
      <c r="M518" s="121"/>
      <c r="N518" s="121">
        <v>1</v>
      </c>
      <c r="O518" s="121">
        <v>5</v>
      </c>
      <c r="P518" s="121"/>
      <c r="Q518" s="121">
        <v>1</v>
      </c>
      <c r="R518" s="121">
        <v>8</v>
      </c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>
        <v>46</v>
      </c>
      <c r="AI518" s="121"/>
      <c r="AJ518" s="121"/>
      <c r="AK518" s="121">
        <v>4</v>
      </c>
      <c r="AL518" s="121">
        <v>2</v>
      </c>
      <c r="AM518" s="121"/>
      <c r="AN518" s="121"/>
      <c r="AO518" s="121"/>
      <c r="AP518" s="121">
        <v>16</v>
      </c>
      <c r="AQ518" s="121"/>
      <c r="AR518" s="121"/>
      <c r="AS518" s="121">
        <v>1</v>
      </c>
      <c r="AT518" s="121"/>
      <c r="AU518" s="119"/>
      <c r="AV518" s="119"/>
    </row>
    <row r="519" spans="1:48" s="118" customFormat="1" ht="33.950000000000003" customHeight="1" x14ac:dyDescent="0.2">
      <c r="A519" s="65">
        <v>507</v>
      </c>
      <c r="B519" s="6" t="s">
        <v>905</v>
      </c>
      <c r="C519" s="66" t="s">
        <v>904</v>
      </c>
      <c r="D519" s="66"/>
      <c r="E519" s="121">
        <v>99</v>
      </c>
      <c r="F519" s="121">
        <v>95</v>
      </c>
      <c r="G519" s="121"/>
      <c r="H519" s="121"/>
      <c r="I519" s="121">
        <v>4</v>
      </c>
      <c r="J519" s="121"/>
      <c r="K519" s="121"/>
      <c r="L519" s="121"/>
      <c r="M519" s="121"/>
      <c r="N519" s="121"/>
      <c r="O519" s="121"/>
      <c r="P519" s="121"/>
      <c r="Q519" s="121">
        <v>2</v>
      </c>
      <c r="R519" s="121">
        <v>2</v>
      </c>
      <c r="S519" s="121"/>
      <c r="T519" s="121">
        <v>8</v>
      </c>
      <c r="U519" s="121"/>
      <c r="V519" s="121"/>
      <c r="W519" s="121">
        <v>3</v>
      </c>
      <c r="X519" s="121">
        <v>5</v>
      </c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>
        <v>78</v>
      </c>
      <c r="AL519" s="121">
        <v>9</v>
      </c>
      <c r="AM519" s="121"/>
      <c r="AN519" s="121"/>
      <c r="AO519" s="121"/>
      <c r="AP519" s="121">
        <v>39</v>
      </c>
      <c r="AQ519" s="121"/>
      <c r="AR519" s="121">
        <v>1</v>
      </c>
      <c r="AS519" s="121"/>
      <c r="AT519" s="121"/>
      <c r="AU519" s="119"/>
      <c r="AV519" s="119"/>
    </row>
    <row r="520" spans="1:48" s="118" customFormat="1" ht="33.950000000000003" customHeight="1" x14ac:dyDescent="0.2">
      <c r="A520" s="65">
        <v>508</v>
      </c>
      <c r="B520" s="6" t="s">
        <v>906</v>
      </c>
      <c r="C520" s="66" t="s">
        <v>904</v>
      </c>
      <c r="D520" s="66"/>
      <c r="E520" s="121">
        <v>4</v>
      </c>
      <c r="F520" s="121">
        <v>2</v>
      </c>
      <c r="G520" s="121">
        <v>1</v>
      </c>
      <c r="H520" s="121"/>
      <c r="I520" s="121">
        <v>1</v>
      </c>
      <c r="J520" s="121"/>
      <c r="K520" s="121"/>
      <c r="L520" s="121"/>
      <c r="M520" s="121"/>
      <c r="N520" s="121"/>
      <c r="O520" s="121"/>
      <c r="P520" s="121"/>
      <c r="Q520" s="121">
        <v>1</v>
      </c>
      <c r="R520" s="121"/>
      <c r="S520" s="121"/>
      <c r="T520" s="121">
        <v>2</v>
      </c>
      <c r="U520" s="121"/>
      <c r="V520" s="121"/>
      <c r="W520" s="121"/>
      <c r="X520" s="121">
        <v>1</v>
      </c>
      <c r="Y520" s="121">
        <v>1</v>
      </c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>
        <v>2</v>
      </c>
      <c r="AQ520" s="121"/>
      <c r="AR520" s="121"/>
      <c r="AS520" s="121"/>
      <c r="AT520" s="121"/>
      <c r="AU520" s="119"/>
      <c r="AV520" s="119"/>
    </row>
    <row r="521" spans="1:48" s="118" customFormat="1" ht="33.950000000000003" hidden="1" customHeight="1" x14ac:dyDescent="0.2">
      <c r="A521" s="65">
        <v>509</v>
      </c>
      <c r="B521" s="6">
        <v>287</v>
      </c>
      <c r="C521" s="66" t="s">
        <v>907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25.7" hidden="1" customHeight="1" x14ac:dyDescent="0.2">
      <c r="A522" s="65">
        <v>510</v>
      </c>
      <c r="B522" s="6">
        <v>288</v>
      </c>
      <c r="C522" s="66" t="s">
        <v>908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21">
        <v>32</v>
      </c>
      <c r="F523" s="121">
        <v>30</v>
      </c>
      <c r="G523" s="121"/>
      <c r="H523" s="121"/>
      <c r="I523" s="121">
        <v>2</v>
      </c>
      <c r="J523" s="121"/>
      <c r="K523" s="121"/>
      <c r="L523" s="121"/>
      <c r="M523" s="121"/>
      <c r="N523" s="121"/>
      <c r="O523" s="121"/>
      <c r="P523" s="121"/>
      <c r="Q523" s="121"/>
      <c r="R523" s="121">
        <v>2</v>
      </c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>
        <v>11</v>
      </c>
      <c r="AI523" s="121"/>
      <c r="AJ523" s="121"/>
      <c r="AK523" s="121">
        <v>19</v>
      </c>
      <c r="AL523" s="121"/>
      <c r="AM523" s="121"/>
      <c r="AN523" s="121"/>
      <c r="AO523" s="121"/>
      <c r="AP523" s="121"/>
      <c r="AQ523" s="121"/>
      <c r="AR523" s="121">
        <v>5</v>
      </c>
      <c r="AS523" s="121"/>
      <c r="AT523" s="121"/>
      <c r="AU523" s="119"/>
      <c r="AV523" s="119"/>
    </row>
    <row r="524" spans="1:48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21">
        <v>26</v>
      </c>
      <c r="F524" s="121">
        <v>25</v>
      </c>
      <c r="G524" s="121"/>
      <c r="H524" s="121"/>
      <c r="I524" s="121">
        <v>1</v>
      </c>
      <c r="J524" s="121"/>
      <c r="K524" s="121"/>
      <c r="L524" s="121"/>
      <c r="M524" s="121"/>
      <c r="N524" s="121"/>
      <c r="O524" s="121"/>
      <c r="P524" s="121"/>
      <c r="Q524" s="121">
        <v>1</v>
      </c>
      <c r="R524" s="121"/>
      <c r="S524" s="121"/>
      <c r="T524" s="121">
        <v>16</v>
      </c>
      <c r="U524" s="121"/>
      <c r="V524" s="121"/>
      <c r="W524" s="121"/>
      <c r="X524" s="121">
        <v>4</v>
      </c>
      <c r="Y524" s="121">
        <v>12</v>
      </c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>
        <v>9</v>
      </c>
      <c r="AL524" s="121"/>
      <c r="AM524" s="121"/>
      <c r="AN524" s="121"/>
      <c r="AO524" s="121"/>
      <c r="AP524" s="121"/>
      <c r="AQ524" s="121">
        <v>1</v>
      </c>
      <c r="AR524" s="121">
        <v>8</v>
      </c>
      <c r="AS524" s="121">
        <v>10</v>
      </c>
      <c r="AT524" s="121"/>
      <c r="AU524" s="119"/>
      <c r="AV524" s="119"/>
    </row>
    <row r="525" spans="1:48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21">
        <v>1</v>
      </c>
      <c r="F525" s="121">
        <v>1</v>
      </c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>
        <v>1</v>
      </c>
      <c r="U525" s="121"/>
      <c r="V525" s="121"/>
      <c r="W525" s="121"/>
      <c r="X525" s="121"/>
      <c r="Y525" s="121">
        <v>1</v>
      </c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>
        <v>1</v>
      </c>
      <c r="AR525" s="121"/>
      <c r="AS525" s="121">
        <v>1</v>
      </c>
      <c r="AT525" s="121"/>
      <c r="AU525" s="119"/>
      <c r="AV525" s="119"/>
    </row>
    <row r="526" spans="1:48" s="118" customFormat="1" ht="25.7" hidden="1" customHeight="1" x14ac:dyDescent="0.2">
      <c r="A526" s="65">
        <v>514</v>
      </c>
      <c r="B526" s="6">
        <v>290</v>
      </c>
      <c r="C526" s="66" t="s">
        <v>913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21">
        <v>1</v>
      </c>
      <c r="F527" s="121">
        <v>1</v>
      </c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>
        <v>1</v>
      </c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25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25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25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25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V531" si="11">SUM(E532:E574)</f>
        <v>108</v>
      </c>
      <c r="F531" s="119">
        <f t="shared" si="11"/>
        <v>88</v>
      </c>
      <c r="G531" s="119">
        <f t="shared" si="11"/>
        <v>0</v>
      </c>
      <c r="H531" s="119">
        <f t="shared" si="11"/>
        <v>0</v>
      </c>
      <c r="I531" s="119">
        <f t="shared" si="11"/>
        <v>20</v>
      </c>
      <c r="J531" s="119">
        <f t="shared" si="11"/>
        <v>0</v>
      </c>
      <c r="K531" s="119">
        <f t="shared" si="11"/>
        <v>6</v>
      </c>
      <c r="L531" s="119">
        <f t="shared" si="11"/>
        <v>4</v>
      </c>
      <c r="M531" s="119">
        <f t="shared" si="11"/>
        <v>0</v>
      </c>
      <c r="N531" s="119">
        <f t="shared" si="11"/>
        <v>0</v>
      </c>
      <c r="O531" s="119">
        <f t="shared" si="11"/>
        <v>2</v>
      </c>
      <c r="P531" s="119">
        <f t="shared" si="11"/>
        <v>0</v>
      </c>
      <c r="Q531" s="119">
        <f t="shared" si="11"/>
        <v>0</v>
      </c>
      <c r="R531" s="119">
        <f t="shared" si="11"/>
        <v>8</v>
      </c>
      <c r="S531" s="119">
        <f t="shared" si="11"/>
        <v>0</v>
      </c>
      <c r="T531" s="119">
        <f t="shared" si="11"/>
        <v>6</v>
      </c>
      <c r="U531" s="119">
        <f t="shared" si="11"/>
        <v>1</v>
      </c>
      <c r="V531" s="119">
        <f t="shared" si="11"/>
        <v>0</v>
      </c>
      <c r="W531" s="119">
        <f t="shared" si="11"/>
        <v>0</v>
      </c>
      <c r="X531" s="119">
        <f t="shared" si="11"/>
        <v>5</v>
      </c>
      <c r="Y531" s="119">
        <f t="shared" si="11"/>
        <v>0</v>
      </c>
      <c r="Z531" s="119">
        <f t="shared" si="11"/>
        <v>0</v>
      </c>
      <c r="AA531" s="119">
        <f t="shared" si="11"/>
        <v>0</v>
      </c>
      <c r="AB531" s="119">
        <f t="shared" si="11"/>
        <v>0</v>
      </c>
      <c r="AC531" s="119">
        <f t="shared" si="11"/>
        <v>0</v>
      </c>
      <c r="AD531" s="119">
        <f t="shared" si="11"/>
        <v>1</v>
      </c>
      <c r="AE531" s="119">
        <f t="shared" si="11"/>
        <v>0</v>
      </c>
      <c r="AF531" s="119">
        <f t="shared" si="11"/>
        <v>0</v>
      </c>
      <c r="AG531" s="119">
        <f t="shared" si="11"/>
        <v>0</v>
      </c>
      <c r="AH531" s="119">
        <f t="shared" si="11"/>
        <v>21</v>
      </c>
      <c r="AI531" s="119">
        <f t="shared" si="11"/>
        <v>0</v>
      </c>
      <c r="AJ531" s="119">
        <f t="shared" si="11"/>
        <v>0</v>
      </c>
      <c r="AK531" s="119">
        <f t="shared" si="11"/>
        <v>60</v>
      </c>
      <c r="AL531" s="119">
        <f t="shared" si="11"/>
        <v>0</v>
      </c>
      <c r="AM531" s="119">
        <f t="shared" si="11"/>
        <v>0</v>
      </c>
      <c r="AN531" s="119">
        <f t="shared" si="11"/>
        <v>1</v>
      </c>
      <c r="AO531" s="119">
        <f t="shared" si="11"/>
        <v>0</v>
      </c>
      <c r="AP531" s="119">
        <f t="shared" si="11"/>
        <v>2</v>
      </c>
      <c r="AQ531" s="119">
        <f t="shared" si="11"/>
        <v>0</v>
      </c>
      <c r="AR531" s="119">
        <f t="shared" si="11"/>
        <v>11</v>
      </c>
      <c r="AS531" s="119">
        <f t="shared" si="11"/>
        <v>5</v>
      </c>
      <c r="AT531" s="119">
        <f t="shared" si="11"/>
        <v>0</v>
      </c>
      <c r="AU531" s="119">
        <f t="shared" si="11"/>
        <v>0</v>
      </c>
      <c r="AV531" s="119">
        <f t="shared" si="11"/>
        <v>0</v>
      </c>
    </row>
    <row r="532" spans="1:48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25.7" hidden="1" customHeight="1" x14ac:dyDescent="0.2">
      <c r="A535" s="65">
        <v>523</v>
      </c>
      <c r="B535" s="6">
        <v>295</v>
      </c>
      <c r="C535" s="66" t="s">
        <v>925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21">
        <v>33</v>
      </c>
      <c r="F536" s="121">
        <v>23</v>
      </c>
      <c r="G536" s="121"/>
      <c r="H536" s="121"/>
      <c r="I536" s="121">
        <v>10</v>
      </c>
      <c r="J536" s="121"/>
      <c r="K536" s="121">
        <v>6</v>
      </c>
      <c r="L536" s="121">
        <v>4</v>
      </c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>
        <v>1</v>
      </c>
      <c r="AE536" s="121"/>
      <c r="AF536" s="121"/>
      <c r="AG536" s="121"/>
      <c r="AH536" s="121">
        <v>14</v>
      </c>
      <c r="AI536" s="121"/>
      <c r="AJ536" s="121"/>
      <c r="AK536" s="121">
        <v>8</v>
      </c>
      <c r="AL536" s="121"/>
      <c r="AM536" s="121"/>
      <c r="AN536" s="121"/>
      <c r="AO536" s="121"/>
      <c r="AP536" s="121"/>
      <c r="AQ536" s="121"/>
      <c r="AR536" s="121">
        <v>1</v>
      </c>
      <c r="AS536" s="121">
        <v>1</v>
      </c>
      <c r="AT536" s="121"/>
      <c r="AU536" s="119"/>
      <c r="AV536" s="119"/>
    </row>
    <row r="537" spans="1:48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21">
        <v>38</v>
      </c>
      <c r="F537" s="121">
        <v>30</v>
      </c>
      <c r="G537" s="121"/>
      <c r="H537" s="121"/>
      <c r="I537" s="121">
        <v>8</v>
      </c>
      <c r="J537" s="121"/>
      <c r="K537" s="121"/>
      <c r="L537" s="121"/>
      <c r="M537" s="121"/>
      <c r="N537" s="121"/>
      <c r="O537" s="121">
        <v>2</v>
      </c>
      <c r="P537" s="121"/>
      <c r="Q537" s="121"/>
      <c r="R537" s="121">
        <v>6</v>
      </c>
      <c r="S537" s="121"/>
      <c r="T537" s="121">
        <v>1</v>
      </c>
      <c r="U537" s="121">
        <v>1</v>
      </c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>
        <v>3</v>
      </c>
      <c r="AI537" s="121"/>
      <c r="AJ537" s="121"/>
      <c r="AK537" s="121">
        <v>26</v>
      </c>
      <c r="AL537" s="121"/>
      <c r="AM537" s="121"/>
      <c r="AN537" s="121">
        <v>1</v>
      </c>
      <c r="AO537" s="121"/>
      <c r="AP537" s="121"/>
      <c r="AQ537" s="121"/>
      <c r="AR537" s="121">
        <v>1</v>
      </c>
      <c r="AS537" s="121"/>
      <c r="AT537" s="121"/>
      <c r="AU537" s="119"/>
      <c r="AV537" s="119"/>
    </row>
    <row r="538" spans="1:48" s="118" customFormat="1" ht="12.95" customHeight="1" x14ac:dyDescent="0.2">
      <c r="A538" s="65">
        <v>526</v>
      </c>
      <c r="B538" s="6" t="s">
        <v>929</v>
      </c>
      <c r="C538" s="66" t="s">
        <v>927</v>
      </c>
      <c r="D538" s="66"/>
      <c r="E538" s="121">
        <v>2</v>
      </c>
      <c r="F538" s="121"/>
      <c r="G538" s="121"/>
      <c r="H538" s="121"/>
      <c r="I538" s="121">
        <v>2</v>
      </c>
      <c r="J538" s="121"/>
      <c r="K538" s="121"/>
      <c r="L538" s="121"/>
      <c r="M538" s="121"/>
      <c r="N538" s="121"/>
      <c r="O538" s="121"/>
      <c r="P538" s="121"/>
      <c r="Q538" s="121"/>
      <c r="R538" s="121">
        <v>2</v>
      </c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21">
        <v>13</v>
      </c>
      <c r="F539" s="121">
        <v>13</v>
      </c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>
        <v>2</v>
      </c>
      <c r="U539" s="121"/>
      <c r="V539" s="121"/>
      <c r="W539" s="121"/>
      <c r="X539" s="121">
        <v>2</v>
      </c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>
        <v>11</v>
      </c>
      <c r="AL539" s="121"/>
      <c r="AM539" s="121"/>
      <c r="AN539" s="121"/>
      <c r="AO539" s="121"/>
      <c r="AP539" s="121"/>
      <c r="AQ539" s="121"/>
      <c r="AR539" s="121">
        <v>3</v>
      </c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12.75" customHeight="1" x14ac:dyDescent="0.2">
      <c r="A543" s="65">
        <v>531</v>
      </c>
      <c r="B543" s="6" t="s">
        <v>934</v>
      </c>
      <c r="C543" s="66" t="s">
        <v>931</v>
      </c>
      <c r="D543" s="66"/>
      <c r="E543" s="121">
        <v>1</v>
      </c>
      <c r="F543" s="121">
        <v>1</v>
      </c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>
        <v>1</v>
      </c>
      <c r="U543" s="121"/>
      <c r="V543" s="121"/>
      <c r="W543" s="121"/>
      <c r="X543" s="121">
        <v>1</v>
      </c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>
        <v>1</v>
      </c>
      <c r="AT543" s="121"/>
      <c r="AU543" s="119"/>
      <c r="AV543" s="119"/>
    </row>
    <row r="544" spans="1:48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33.950000000000003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33.950000000000003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33.950000000000003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21">
        <v>1</v>
      </c>
      <c r="F553" s="121">
        <v>1</v>
      </c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1</v>
      </c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25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25.7" customHeight="1" x14ac:dyDescent="0.2">
      <c r="A559" s="65">
        <v>547</v>
      </c>
      <c r="B559" s="6" t="s">
        <v>954</v>
      </c>
      <c r="C559" s="66" t="s">
        <v>955</v>
      </c>
      <c r="D559" s="66"/>
      <c r="E559" s="121">
        <v>1</v>
      </c>
      <c r="F559" s="121">
        <v>1</v>
      </c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>
        <v>1</v>
      </c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25.7" customHeight="1" x14ac:dyDescent="0.2">
      <c r="A560" s="65">
        <v>548</v>
      </c>
      <c r="B560" s="6" t="s">
        <v>956</v>
      </c>
      <c r="C560" s="66" t="s">
        <v>955</v>
      </c>
      <c r="D560" s="66"/>
      <c r="E560" s="121">
        <v>1</v>
      </c>
      <c r="F560" s="121">
        <v>1</v>
      </c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>
        <v>1</v>
      </c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25.7" customHeight="1" x14ac:dyDescent="0.2">
      <c r="A561" s="65">
        <v>549</v>
      </c>
      <c r="B561" s="6" t="s">
        <v>957</v>
      </c>
      <c r="C561" s="66" t="s">
        <v>955</v>
      </c>
      <c r="D561" s="66"/>
      <c r="E561" s="121">
        <v>3</v>
      </c>
      <c r="F561" s="121">
        <v>3</v>
      </c>
      <c r="G561" s="121"/>
      <c r="H561" s="121"/>
      <c r="I561" s="121"/>
      <c r="J561" s="121"/>
      <c r="K561" s="121"/>
      <c r="L561" s="121"/>
      <c r="M561" s="121"/>
      <c r="N561" s="121"/>
      <c r="O561" s="121"/>
      <c r="P561" s="121"/>
      <c r="Q561" s="121"/>
      <c r="R561" s="121"/>
      <c r="S561" s="121"/>
      <c r="T561" s="121"/>
      <c r="U561" s="121"/>
      <c r="V561" s="121"/>
      <c r="W561" s="121"/>
      <c r="X561" s="121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/>
      <c r="AK561" s="121">
        <v>3</v>
      </c>
      <c r="AL561" s="121"/>
      <c r="AM561" s="121"/>
      <c r="AN561" s="121"/>
      <c r="AO561" s="121"/>
      <c r="AP561" s="121">
        <v>2</v>
      </c>
      <c r="AQ561" s="121"/>
      <c r="AR561" s="121">
        <v>2</v>
      </c>
      <c r="AS561" s="121"/>
      <c r="AT561" s="121"/>
      <c r="AU561" s="119"/>
      <c r="AV561" s="119"/>
    </row>
    <row r="562" spans="1:48" s="118" customFormat="1" ht="25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21"/>
      <c r="F562" s="121"/>
      <c r="G562" s="121"/>
      <c r="H562" s="121"/>
      <c r="I562" s="121"/>
      <c r="J562" s="121"/>
      <c r="K562" s="121"/>
      <c r="L562" s="121"/>
      <c r="M562" s="121"/>
      <c r="N562" s="121"/>
      <c r="O562" s="121"/>
      <c r="P562" s="121"/>
      <c r="Q562" s="121"/>
      <c r="R562" s="121"/>
      <c r="S562" s="121"/>
      <c r="T562" s="121"/>
      <c r="U562" s="121"/>
      <c r="V562" s="121"/>
      <c r="W562" s="121"/>
      <c r="X562" s="121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21"/>
      <c r="AM562" s="121"/>
      <c r="AN562" s="121"/>
      <c r="AO562" s="121"/>
      <c r="AP562" s="121"/>
      <c r="AQ562" s="121"/>
      <c r="AR562" s="121"/>
      <c r="AS562" s="121"/>
      <c r="AT562" s="121"/>
      <c r="AU562" s="119"/>
      <c r="AV562" s="119"/>
    </row>
    <row r="563" spans="1:48" s="118" customFormat="1" ht="25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25.7" customHeight="1" x14ac:dyDescent="0.2">
      <c r="A564" s="65">
        <v>552</v>
      </c>
      <c r="B564" s="6" t="s">
        <v>960</v>
      </c>
      <c r="C564" s="66" t="s">
        <v>961</v>
      </c>
      <c r="D564" s="66"/>
      <c r="E564" s="121">
        <v>2</v>
      </c>
      <c r="F564" s="121">
        <v>2</v>
      </c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>
        <v>2</v>
      </c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25.7" customHeight="1" x14ac:dyDescent="0.2">
      <c r="A565" s="65">
        <v>553</v>
      </c>
      <c r="B565" s="6" t="s">
        <v>962</v>
      </c>
      <c r="C565" s="66" t="s">
        <v>961</v>
      </c>
      <c r="D565" s="66"/>
      <c r="E565" s="121">
        <v>1</v>
      </c>
      <c r="F565" s="121">
        <v>1</v>
      </c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1</v>
      </c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25.7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25.7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25.7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25.7" customHeight="1" x14ac:dyDescent="0.2">
      <c r="A569" s="65">
        <v>557</v>
      </c>
      <c r="B569" s="6" t="s">
        <v>967</v>
      </c>
      <c r="C569" s="66" t="s">
        <v>966</v>
      </c>
      <c r="D569" s="66"/>
      <c r="E569" s="121">
        <v>2</v>
      </c>
      <c r="F569" s="121">
        <v>2</v>
      </c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>
        <v>2</v>
      </c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25.7" customHeight="1" x14ac:dyDescent="0.2">
      <c r="A570" s="65">
        <v>558</v>
      </c>
      <c r="B570" s="6" t="s">
        <v>968</v>
      </c>
      <c r="C570" s="66" t="s">
        <v>966</v>
      </c>
      <c r="D570" s="66"/>
      <c r="E570" s="121">
        <v>10</v>
      </c>
      <c r="F570" s="121">
        <v>10</v>
      </c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>
        <v>2</v>
      </c>
      <c r="U570" s="121"/>
      <c r="V570" s="121"/>
      <c r="W570" s="121"/>
      <c r="X570" s="121">
        <v>2</v>
      </c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>
        <v>8</v>
      </c>
      <c r="AL570" s="121"/>
      <c r="AM570" s="121"/>
      <c r="AN570" s="121"/>
      <c r="AO570" s="121"/>
      <c r="AP570" s="121"/>
      <c r="AQ570" s="121"/>
      <c r="AR570" s="121">
        <v>4</v>
      </c>
      <c r="AS570" s="121">
        <v>3</v>
      </c>
      <c r="AT570" s="121"/>
      <c r="AU570" s="119"/>
      <c r="AV570" s="119"/>
    </row>
    <row r="571" spans="1:48" s="118" customFormat="1" ht="25.7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V575" si="12">SUM(E577:E639)</f>
        <v>265</v>
      </c>
      <c r="F575" s="119">
        <f t="shared" si="12"/>
        <v>221</v>
      </c>
      <c r="G575" s="119">
        <f t="shared" si="12"/>
        <v>1</v>
      </c>
      <c r="H575" s="119">
        <f t="shared" si="12"/>
        <v>3</v>
      </c>
      <c r="I575" s="119">
        <f t="shared" si="12"/>
        <v>40</v>
      </c>
      <c r="J575" s="119">
        <f t="shared" si="12"/>
        <v>0</v>
      </c>
      <c r="K575" s="119">
        <f t="shared" si="12"/>
        <v>17</v>
      </c>
      <c r="L575" s="119">
        <f t="shared" si="12"/>
        <v>0</v>
      </c>
      <c r="M575" s="119">
        <f t="shared" si="12"/>
        <v>0</v>
      </c>
      <c r="N575" s="119">
        <f t="shared" si="12"/>
        <v>2</v>
      </c>
      <c r="O575" s="119">
        <f t="shared" si="12"/>
        <v>0</v>
      </c>
      <c r="P575" s="119">
        <f t="shared" si="12"/>
        <v>0</v>
      </c>
      <c r="Q575" s="119">
        <f t="shared" si="12"/>
        <v>7</v>
      </c>
      <c r="R575" s="119">
        <f t="shared" si="12"/>
        <v>14</v>
      </c>
      <c r="S575" s="119">
        <f t="shared" si="12"/>
        <v>0</v>
      </c>
      <c r="T575" s="119">
        <f t="shared" si="12"/>
        <v>23</v>
      </c>
      <c r="U575" s="119">
        <f t="shared" si="12"/>
        <v>0</v>
      </c>
      <c r="V575" s="119">
        <f t="shared" si="12"/>
        <v>4</v>
      </c>
      <c r="W575" s="119">
        <f t="shared" si="12"/>
        <v>5</v>
      </c>
      <c r="X575" s="119">
        <f t="shared" si="12"/>
        <v>8</v>
      </c>
      <c r="Y575" s="119">
        <f t="shared" si="12"/>
        <v>6</v>
      </c>
      <c r="Z575" s="119">
        <f t="shared" si="12"/>
        <v>0</v>
      </c>
      <c r="AA575" s="119">
        <f t="shared" si="12"/>
        <v>0</v>
      </c>
      <c r="AB575" s="119">
        <f t="shared" si="12"/>
        <v>0</v>
      </c>
      <c r="AC575" s="119">
        <f t="shared" si="12"/>
        <v>0</v>
      </c>
      <c r="AD575" s="119">
        <f t="shared" si="12"/>
        <v>2</v>
      </c>
      <c r="AE575" s="119">
        <f t="shared" si="12"/>
        <v>1</v>
      </c>
      <c r="AF575" s="119">
        <f t="shared" si="12"/>
        <v>0</v>
      </c>
      <c r="AG575" s="119">
        <f t="shared" si="12"/>
        <v>0</v>
      </c>
      <c r="AH575" s="119">
        <f t="shared" si="12"/>
        <v>120</v>
      </c>
      <c r="AI575" s="119">
        <f t="shared" si="12"/>
        <v>0</v>
      </c>
      <c r="AJ575" s="119">
        <f t="shared" si="12"/>
        <v>0</v>
      </c>
      <c r="AK575" s="119">
        <f t="shared" si="12"/>
        <v>75</v>
      </c>
      <c r="AL575" s="119">
        <f t="shared" si="12"/>
        <v>0</v>
      </c>
      <c r="AM575" s="119">
        <f t="shared" si="12"/>
        <v>0</v>
      </c>
      <c r="AN575" s="119">
        <f t="shared" si="12"/>
        <v>0</v>
      </c>
      <c r="AO575" s="119">
        <f t="shared" si="12"/>
        <v>0</v>
      </c>
      <c r="AP575" s="119">
        <f t="shared" si="12"/>
        <v>1</v>
      </c>
      <c r="AQ575" s="119">
        <f t="shared" si="12"/>
        <v>11</v>
      </c>
      <c r="AR575" s="119">
        <f t="shared" si="12"/>
        <v>19</v>
      </c>
      <c r="AS575" s="119">
        <f t="shared" si="12"/>
        <v>15</v>
      </c>
      <c r="AT575" s="119">
        <f t="shared" si="12"/>
        <v>6</v>
      </c>
      <c r="AU575" s="119">
        <f t="shared" si="12"/>
        <v>0</v>
      </c>
      <c r="AV575" s="119">
        <f t="shared" si="12"/>
        <v>1</v>
      </c>
    </row>
    <row r="576" spans="1:48" s="118" customFormat="1" ht="33.950000000000003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V576" si="13">SUM(E577:E616)</f>
        <v>262</v>
      </c>
      <c r="F576" s="119">
        <f t="shared" si="13"/>
        <v>218</v>
      </c>
      <c r="G576" s="119">
        <f t="shared" si="13"/>
        <v>1</v>
      </c>
      <c r="H576" s="119">
        <f t="shared" si="13"/>
        <v>3</v>
      </c>
      <c r="I576" s="119">
        <f t="shared" si="13"/>
        <v>40</v>
      </c>
      <c r="J576" s="119">
        <f t="shared" si="13"/>
        <v>0</v>
      </c>
      <c r="K576" s="119">
        <f t="shared" si="13"/>
        <v>17</v>
      </c>
      <c r="L576" s="119">
        <f t="shared" si="13"/>
        <v>0</v>
      </c>
      <c r="M576" s="119">
        <f t="shared" si="13"/>
        <v>0</v>
      </c>
      <c r="N576" s="119">
        <f t="shared" si="13"/>
        <v>2</v>
      </c>
      <c r="O576" s="119">
        <f t="shared" si="13"/>
        <v>0</v>
      </c>
      <c r="P576" s="119">
        <f t="shared" si="13"/>
        <v>0</v>
      </c>
      <c r="Q576" s="119">
        <f t="shared" si="13"/>
        <v>7</v>
      </c>
      <c r="R576" s="119">
        <f t="shared" si="13"/>
        <v>14</v>
      </c>
      <c r="S576" s="119">
        <f t="shared" si="13"/>
        <v>0</v>
      </c>
      <c r="T576" s="119">
        <f t="shared" si="13"/>
        <v>23</v>
      </c>
      <c r="U576" s="119">
        <f t="shared" si="13"/>
        <v>0</v>
      </c>
      <c r="V576" s="119">
        <f t="shared" si="13"/>
        <v>4</v>
      </c>
      <c r="W576" s="119">
        <f t="shared" si="13"/>
        <v>5</v>
      </c>
      <c r="X576" s="119">
        <f t="shared" si="13"/>
        <v>8</v>
      </c>
      <c r="Y576" s="119">
        <f t="shared" si="13"/>
        <v>6</v>
      </c>
      <c r="Z576" s="119">
        <f t="shared" si="13"/>
        <v>0</v>
      </c>
      <c r="AA576" s="119">
        <f t="shared" si="13"/>
        <v>0</v>
      </c>
      <c r="AB576" s="119">
        <f t="shared" si="13"/>
        <v>0</v>
      </c>
      <c r="AC576" s="119">
        <f t="shared" si="13"/>
        <v>0</v>
      </c>
      <c r="AD576" s="119">
        <f t="shared" si="13"/>
        <v>2</v>
      </c>
      <c r="AE576" s="119">
        <f t="shared" si="13"/>
        <v>1</v>
      </c>
      <c r="AF576" s="119">
        <f t="shared" si="13"/>
        <v>0</v>
      </c>
      <c r="AG576" s="119">
        <f t="shared" si="13"/>
        <v>0</v>
      </c>
      <c r="AH576" s="119">
        <f t="shared" si="13"/>
        <v>120</v>
      </c>
      <c r="AI576" s="119">
        <f t="shared" si="13"/>
        <v>0</v>
      </c>
      <c r="AJ576" s="119">
        <f t="shared" si="13"/>
        <v>0</v>
      </c>
      <c r="AK576" s="119">
        <f t="shared" si="13"/>
        <v>72</v>
      </c>
      <c r="AL576" s="119">
        <f t="shared" si="13"/>
        <v>0</v>
      </c>
      <c r="AM576" s="119">
        <f t="shared" si="13"/>
        <v>0</v>
      </c>
      <c r="AN576" s="119">
        <f t="shared" si="13"/>
        <v>0</v>
      </c>
      <c r="AO576" s="119">
        <f t="shared" si="13"/>
        <v>0</v>
      </c>
      <c r="AP576" s="119">
        <f t="shared" si="13"/>
        <v>1</v>
      </c>
      <c r="AQ576" s="119">
        <f t="shared" si="13"/>
        <v>11</v>
      </c>
      <c r="AR576" s="119">
        <f t="shared" si="13"/>
        <v>17</v>
      </c>
      <c r="AS576" s="119">
        <f t="shared" si="13"/>
        <v>15</v>
      </c>
      <c r="AT576" s="119">
        <f t="shared" si="13"/>
        <v>6</v>
      </c>
      <c r="AU576" s="119">
        <f t="shared" si="13"/>
        <v>0</v>
      </c>
      <c r="AV576" s="119">
        <f t="shared" si="13"/>
        <v>1</v>
      </c>
    </row>
    <row r="577" spans="1:48" s="118" customFormat="1" ht="36.75" customHeight="1" x14ac:dyDescent="0.2">
      <c r="A577" s="65">
        <v>565</v>
      </c>
      <c r="B577" s="6" t="s">
        <v>977</v>
      </c>
      <c r="C577" s="66" t="s">
        <v>978</v>
      </c>
      <c r="D577" s="66"/>
      <c r="E577" s="121">
        <v>2</v>
      </c>
      <c r="F577" s="121">
        <v>2</v>
      </c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2</v>
      </c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36" customHeight="1" x14ac:dyDescent="0.2">
      <c r="A578" s="65">
        <v>566</v>
      </c>
      <c r="B578" s="6" t="s">
        <v>979</v>
      </c>
      <c r="C578" s="66" t="s">
        <v>978</v>
      </c>
      <c r="D578" s="66"/>
      <c r="E578" s="121">
        <v>4</v>
      </c>
      <c r="F578" s="121">
        <v>4</v>
      </c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>
        <v>1</v>
      </c>
      <c r="U578" s="121"/>
      <c r="V578" s="121"/>
      <c r="W578" s="121"/>
      <c r="X578" s="121"/>
      <c r="Y578" s="121">
        <v>1</v>
      </c>
      <c r="Z578" s="121"/>
      <c r="AA578" s="121"/>
      <c r="AB578" s="121"/>
      <c r="AC578" s="121"/>
      <c r="AD578" s="121"/>
      <c r="AE578" s="121"/>
      <c r="AF578" s="121"/>
      <c r="AG578" s="121"/>
      <c r="AH578" s="121">
        <v>1</v>
      </c>
      <c r="AI578" s="121"/>
      <c r="AJ578" s="121"/>
      <c r="AK578" s="121">
        <v>2</v>
      </c>
      <c r="AL578" s="121"/>
      <c r="AM578" s="121"/>
      <c r="AN578" s="121"/>
      <c r="AO578" s="121"/>
      <c r="AP578" s="121"/>
      <c r="AQ578" s="121">
        <v>1</v>
      </c>
      <c r="AR578" s="121">
        <v>1</v>
      </c>
      <c r="AS578" s="121"/>
      <c r="AT578" s="121">
        <v>1</v>
      </c>
      <c r="AU578" s="119"/>
      <c r="AV578" s="119"/>
    </row>
    <row r="579" spans="1:48" s="118" customFormat="1" ht="37.5" customHeight="1" x14ac:dyDescent="0.2">
      <c r="A579" s="65">
        <v>567</v>
      </c>
      <c r="B579" s="6" t="s">
        <v>980</v>
      </c>
      <c r="C579" s="66" t="s">
        <v>978</v>
      </c>
      <c r="D579" s="66"/>
      <c r="E579" s="121">
        <v>3</v>
      </c>
      <c r="F579" s="121">
        <v>3</v>
      </c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>
        <v>3</v>
      </c>
      <c r="U579" s="121"/>
      <c r="V579" s="121"/>
      <c r="W579" s="121"/>
      <c r="X579" s="121">
        <v>2</v>
      </c>
      <c r="Y579" s="121">
        <v>1</v>
      </c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>
        <v>2</v>
      </c>
      <c r="AR579" s="121">
        <v>1</v>
      </c>
      <c r="AS579" s="121"/>
      <c r="AT579" s="121">
        <v>1</v>
      </c>
      <c r="AU579" s="119"/>
      <c r="AV579" s="119"/>
    </row>
    <row r="580" spans="1:48" s="118" customFormat="1" ht="33.950000000000003" customHeight="1" x14ac:dyDescent="0.2">
      <c r="A580" s="65">
        <v>568</v>
      </c>
      <c r="B580" s="6" t="s">
        <v>981</v>
      </c>
      <c r="C580" s="66" t="s">
        <v>982</v>
      </c>
      <c r="D580" s="66"/>
      <c r="E580" s="121">
        <v>1</v>
      </c>
      <c r="F580" s="121">
        <v>1</v>
      </c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>
        <v>1</v>
      </c>
      <c r="U580" s="121"/>
      <c r="V580" s="121"/>
      <c r="W580" s="121"/>
      <c r="X580" s="121">
        <v>1</v>
      </c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>
        <v>1</v>
      </c>
      <c r="AR580" s="121">
        <v>1</v>
      </c>
      <c r="AS580" s="121"/>
      <c r="AT580" s="121"/>
      <c r="AU580" s="119"/>
      <c r="AV580" s="119"/>
    </row>
    <row r="581" spans="1:48" s="118" customFormat="1" ht="33.950000000000003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45.4" customHeight="1" x14ac:dyDescent="0.2">
      <c r="A582" s="65">
        <v>570</v>
      </c>
      <c r="B582" s="6" t="s">
        <v>984</v>
      </c>
      <c r="C582" s="66" t="s">
        <v>985</v>
      </c>
      <c r="D582" s="66"/>
      <c r="E582" s="121">
        <v>5</v>
      </c>
      <c r="F582" s="121">
        <v>5</v>
      </c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>
        <v>5</v>
      </c>
      <c r="AL582" s="121"/>
      <c r="AM582" s="121"/>
      <c r="AN582" s="121"/>
      <c r="AO582" s="121"/>
      <c r="AP582" s="121"/>
      <c r="AQ582" s="121"/>
      <c r="AR582" s="121">
        <v>2</v>
      </c>
      <c r="AS582" s="121"/>
      <c r="AT582" s="121"/>
      <c r="AU582" s="119"/>
      <c r="AV582" s="119"/>
    </row>
    <row r="583" spans="1:48" s="118" customFormat="1" ht="45.4" customHeight="1" x14ac:dyDescent="0.2">
      <c r="A583" s="65">
        <v>571</v>
      </c>
      <c r="B583" s="6" t="s">
        <v>986</v>
      </c>
      <c r="C583" s="66" t="s">
        <v>985</v>
      </c>
      <c r="D583" s="66"/>
      <c r="E583" s="121">
        <v>9</v>
      </c>
      <c r="F583" s="121">
        <v>6</v>
      </c>
      <c r="G583" s="121">
        <v>1</v>
      </c>
      <c r="H583" s="121"/>
      <c r="I583" s="121">
        <v>2</v>
      </c>
      <c r="J583" s="121"/>
      <c r="K583" s="121"/>
      <c r="L583" s="121"/>
      <c r="M583" s="121"/>
      <c r="N583" s="121"/>
      <c r="O583" s="121"/>
      <c r="P583" s="121"/>
      <c r="Q583" s="121">
        <v>2</v>
      </c>
      <c r="R583" s="121"/>
      <c r="S583" s="121"/>
      <c r="T583" s="121">
        <v>2</v>
      </c>
      <c r="U583" s="121"/>
      <c r="V583" s="121"/>
      <c r="W583" s="121"/>
      <c r="X583" s="121">
        <v>1</v>
      </c>
      <c r="Y583" s="121">
        <v>1</v>
      </c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>
        <v>4</v>
      </c>
      <c r="AL583" s="121"/>
      <c r="AM583" s="121"/>
      <c r="AN583" s="121"/>
      <c r="AO583" s="121"/>
      <c r="AP583" s="121"/>
      <c r="AQ583" s="121">
        <v>3</v>
      </c>
      <c r="AR583" s="121">
        <v>3</v>
      </c>
      <c r="AS583" s="121">
        <v>1</v>
      </c>
      <c r="AT583" s="121">
        <v>1</v>
      </c>
      <c r="AU583" s="119"/>
      <c r="AV583" s="119"/>
    </row>
    <row r="584" spans="1:48" s="118" customFormat="1" ht="45.4" customHeight="1" x14ac:dyDescent="0.2">
      <c r="A584" s="65">
        <v>572</v>
      </c>
      <c r="B584" s="6" t="s">
        <v>987</v>
      </c>
      <c r="C584" s="66" t="s">
        <v>985</v>
      </c>
      <c r="D584" s="66"/>
      <c r="E584" s="121">
        <v>3</v>
      </c>
      <c r="F584" s="121">
        <v>3</v>
      </c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>
        <v>3</v>
      </c>
      <c r="U584" s="121"/>
      <c r="V584" s="121"/>
      <c r="W584" s="121"/>
      <c r="X584" s="121"/>
      <c r="Y584" s="121">
        <v>3</v>
      </c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>
        <v>3</v>
      </c>
      <c r="AR584" s="121"/>
      <c r="AS584" s="121"/>
      <c r="AT584" s="121">
        <v>3</v>
      </c>
      <c r="AU584" s="119"/>
      <c r="AV584" s="119">
        <v>1</v>
      </c>
    </row>
    <row r="585" spans="1:48" s="118" customFormat="1" ht="45.4" customHeight="1" x14ac:dyDescent="0.2">
      <c r="A585" s="65">
        <v>573</v>
      </c>
      <c r="B585" s="6" t="s">
        <v>988</v>
      </c>
      <c r="C585" s="66" t="s">
        <v>989</v>
      </c>
      <c r="D585" s="66"/>
      <c r="E585" s="121">
        <v>1</v>
      </c>
      <c r="F585" s="121">
        <v>1</v>
      </c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>
        <v>1</v>
      </c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45.4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45.4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45.4" customHeight="1" x14ac:dyDescent="0.2">
      <c r="A588" s="65">
        <v>576</v>
      </c>
      <c r="B588" s="6" t="s">
        <v>992</v>
      </c>
      <c r="C588" s="66" t="s">
        <v>993</v>
      </c>
      <c r="D588" s="66"/>
      <c r="E588" s="121">
        <v>143</v>
      </c>
      <c r="F588" s="121">
        <v>124</v>
      </c>
      <c r="G588" s="121"/>
      <c r="H588" s="121">
        <v>1</v>
      </c>
      <c r="I588" s="121">
        <v>18</v>
      </c>
      <c r="J588" s="121"/>
      <c r="K588" s="121"/>
      <c r="L588" s="121"/>
      <c r="M588" s="121"/>
      <c r="N588" s="121">
        <v>1</v>
      </c>
      <c r="O588" s="121"/>
      <c r="P588" s="121"/>
      <c r="Q588" s="121">
        <v>3</v>
      </c>
      <c r="R588" s="121">
        <v>14</v>
      </c>
      <c r="S588" s="121"/>
      <c r="T588" s="121">
        <v>8</v>
      </c>
      <c r="U588" s="121"/>
      <c r="V588" s="121">
        <v>3</v>
      </c>
      <c r="W588" s="121">
        <v>1</v>
      </c>
      <c r="X588" s="121">
        <v>4</v>
      </c>
      <c r="Y588" s="121"/>
      <c r="Z588" s="121"/>
      <c r="AA588" s="121"/>
      <c r="AB588" s="121"/>
      <c r="AC588" s="121"/>
      <c r="AD588" s="121">
        <v>2</v>
      </c>
      <c r="AE588" s="121">
        <v>1</v>
      </c>
      <c r="AF588" s="121"/>
      <c r="AG588" s="121"/>
      <c r="AH588" s="121">
        <v>104</v>
      </c>
      <c r="AI588" s="121"/>
      <c r="AJ588" s="121"/>
      <c r="AK588" s="121">
        <v>9</v>
      </c>
      <c r="AL588" s="121"/>
      <c r="AM588" s="121"/>
      <c r="AN588" s="121"/>
      <c r="AO588" s="121"/>
      <c r="AP588" s="121"/>
      <c r="AQ588" s="121">
        <v>1</v>
      </c>
      <c r="AR588" s="121">
        <v>3</v>
      </c>
      <c r="AS588" s="121">
        <v>10</v>
      </c>
      <c r="AT588" s="121"/>
      <c r="AU588" s="119"/>
      <c r="AV588" s="119"/>
    </row>
    <row r="589" spans="1:48" s="118" customFormat="1" ht="45.4" customHeight="1" x14ac:dyDescent="0.2">
      <c r="A589" s="65">
        <v>577</v>
      </c>
      <c r="B589" s="6" t="s">
        <v>994</v>
      </c>
      <c r="C589" s="66" t="s">
        <v>993</v>
      </c>
      <c r="D589" s="66"/>
      <c r="E589" s="121">
        <v>37</v>
      </c>
      <c r="F589" s="121">
        <v>33</v>
      </c>
      <c r="G589" s="121"/>
      <c r="H589" s="121">
        <v>2</v>
      </c>
      <c r="I589" s="121">
        <v>2</v>
      </c>
      <c r="J589" s="121"/>
      <c r="K589" s="121"/>
      <c r="L589" s="121"/>
      <c r="M589" s="121"/>
      <c r="N589" s="121"/>
      <c r="O589" s="121"/>
      <c r="P589" s="121"/>
      <c r="Q589" s="121">
        <v>2</v>
      </c>
      <c r="R589" s="121"/>
      <c r="S589" s="121"/>
      <c r="T589" s="121">
        <v>5</v>
      </c>
      <c r="U589" s="121"/>
      <c r="V589" s="121">
        <v>1</v>
      </c>
      <c r="W589" s="121">
        <v>4</v>
      </c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>
        <v>28</v>
      </c>
      <c r="AL589" s="121"/>
      <c r="AM589" s="121"/>
      <c r="AN589" s="121"/>
      <c r="AO589" s="121"/>
      <c r="AP589" s="121"/>
      <c r="AQ589" s="121"/>
      <c r="AR589" s="121">
        <v>4</v>
      </c>
      <c r="AS589" s="121">
        <v>4</v>
      </c>
      <c r="AT589" s="121"/>
      <c r="AU589" s="119"/>
      <c r="AV589" s="119"/>
    </row>
    <row r="590" spans="1:48" s="118" customFormat="1" ht="45.4" customHeight="1" x14ac:dyDescent="0.2">
      <c r="A590" s="65">
        <v>578</v>
      </c>
      <c r="B590" s="6" t="s">
        <v>995</v>
      </c>
      <c r="C590" s="66" t="s">
        <v>993</v>
      </c>
      <c r="D590" s="66"/>
      <c r="E590" s="121">
        <v>5</v>
      </c>
      <c r="F590" s="121">
        <v>5</v>
      </c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>
        <v>5</v>
      </c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customHeight="1" x14ac:dyDescent="0.2">
      <c r="A591" s="65">
        <v>579</v>
      </c>
      <c r="B591" s="6" t="s">
        <v>996</v>
      </c>
      <c r="C591" s="66" t="s">
        <v>997</v>
      </c>
      <c r="D591" s="66"/>
      <c r="E591" s="121">
        <v>30</v>
      </c>
      <c r="F591" s="121">
        <v>13</v>
      </c>
      <c r="G591" s="121"/>
      <c r="H591" s="121"/>
      <c r="I591" s="121">
        <v>17</v>
      </c>
      <c r="J591" s="121"/>
      <c r="K591" s="121">
        <v>17</v>
      </c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13</v>
      </c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customHeight="1" x14ac:dyDescent="0.2">
      <c r="A592" s="65">
        <v>580</v>
      </c>
      <c r="B592" s="6" t="s">
        <v>998</v>
      </c>
      <c r="C592" s="66" t="s">
        <v>997</v>
      </c>
      <c r="D592" s="66"/>
      <c r="E592" s="121">
        <v>14</v>
      </c>
      <c r="F592" s="121">
        <v>14</v>
      </c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>
        <v>14</v>
      </c>
      <c r="AL592" s="121"/>
      <c r="AM592" s="121"/>
      <c r="AN592" s="121"/>
      <c r="AO592" s="121"/>
      <c r="AP592" s="121"/>
      <c r="AQ592" s="121"/>
      <c r="AR592" s="121">
        <v>1</v>
      </c>
      <c r="AS592" s="121"/>
      <c r="AT592" s="121"/>
      <c r="AU592" s="119"/>
      <c r="AV592" s="119"/>
    </row>
    <row r="593" spans="1:48" s="118" customFormat="1" ht="25.7" customHeight="1" x14ac:dyDescent="0.2">
      <c r="A593" s="65">
        <v>581</v>
      </c>
      <c r="B593" s="6" t="s">
        <v>999</v>
      </c>
      <c r="C593" s="66" t="s">
        <v>1000</v>
      </c>
      <c r="D593" s="66"/>
      <c r="E593" s="121">
        <v>1</v>
      </c>
      <c r="F593" s="121">
        <v>1</v>
      </c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>
        <v>1</v>
      </c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25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33.950000000000003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33.950000000000003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33.950000000000003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70.150000000000006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70.150000000000006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70.150000000000006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25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25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25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25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25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25.7" customHeight="1" x14ac:dyDescent="0.2">
      <c r="A609" s="65">
        <v>597</v>
      </c>
      <c r="B609" s="6" t="s">
        <v>1021</v>
      </c>
      <c r="C609" s="66" t="s">
        <v>1022</v>
      </c>
      <c r="D609" s="66"/>
      <c r="E609" s="121">
        <v>1</v>
      </c>
      <c r="F609" s="121">
        <v>1</v>
      </c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>
        <v>1</v>
      </c>
      <c r="AL609" s="121"/>
      <c r="AM609" s="121"/>
      <c r="AN609" s="121"/>
      <c r="AO609" s="121"/>
      <c r="AP609" s="121"/>
      <c r="AQ609" s="121"/>
      <c r="AR609" s="121">
        <v>1</v>
      </c>
      <c r="AS609" s="121"/>
      <c r="AT609" s="121"/>
      <c r="AU609" s="119"/>
      <c r="AV609" s="119"/>
    </row>
    <row r="610" spans="1:48" s="118" customFormat="1" ht="25.7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25.7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25.7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25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33.950000000000003" customHeight="1" x14ac:dyDescent="0.2">
      <c r="A615" s="65">
        <v>603</v>
      </c>
      <c r="B615" s="6" t="s">
        <v>1030</v>
      </c>
      <c r="C615" s="66" t="s">
        <v>1031</v>
      </c>
      <c r="D615" s="66"/>
      <c r="E615" s="121">
        <v>3</v>
      </c>
      <c r="F615" s="121">
        <v>2</v>
      </c>
      <c r="G615" s="121"/>
      <c r="H615" s="121"/>
      <c r="I615" s="121">
        <v>1</v>
      </c>
      <c r="J615" s="121"/>
      <c r="K615" s="121"/>
      <c r="L615" s="121"/>
      <c r="M615" s="121"/>
      <c r="N615" s="121">
        <v>1</v>
      </c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>
        <v>2</v>
      </c>
      <c r="AI615" s="121"/>
      <c r="AJ615" s="121"/>
      <c r="AK615" s="121"/>
      <c r="AL615" s="121"/>
      <c r="AM615" s="121"/>
      <c r="AN615" s="121"/>
      <c r="AO615" s="121"/>
      <c r="AP615" s="121">
        <v>1</v>
      </c>
      <c r="AQ615" s="121"/>
      <c r="AR615" s="121"/>
      <c r="AS615" s="121"/>
      <c r="AT615" s="121"/>
      <c r="AU615" s="119"/>
      <c r="AV615" s="119"/>
    </row>
    <row r="616" spans="1:48" s="118" customFormat="1" ht="33.950000000000003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33.950000000000003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33.950000000000003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33.950000000000003" customHeight="1" x14ac:dyDescent="0.2">
      <c r="A619" s="65">
        <v>607</v>
      </c>
      <c r="B619" s="6" t="s">
        <v>1036</v>
      </c>
      <c r="C619" s="66" t="s">
        <v>1034</v>
      </c>
      <c r="D619" s="66"/>
      <c r="E619" s="121">
        <v>3</v>
      </c>
      <c r="F619" s="121">
        <v>3</v>
      </c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>
        <v>3</v>
      </c>
      <c r="AL619" s="121"/>
      <c r="AM619" s="121"/>
      <c r="AN619" s="121"/>
      <c r="AO619" s="121"/>
      <c r="AP619" s="121"/>
      <c r="AQ619" s="121"/>
      <c r="AR619" s="121">
        <v>2</v>
      </c>
      <c r="AS619" s="121"/>
      <c r="AT619" s="121"/>
      <c r="AU619" s="119"/>
      <c r="AV619" s="119"/>
    </row>
    <row r="620" spans="1:48" s="118" customFormat="1" ht="33.950000000000003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33.950000000000003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33.950000000000003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33.950000000000003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21"/>
      <c r="F626" s="121"/>
      <c r="G626" s="121"/>
      <c r="H626" s="121"/>
      <c r="I626" s="121"/>
      <c r="J626" s="121"/>
      <c r="K626" s="121"/>
      <c r="L626" s="121"/>
      <c r="M626" s="121"/>
      <c r="N626" s="121"/>
      <c r="O626" s="121"/>
      <c r="P626" s="121"/>
      <c r="Q626" s="121"/>
      <c r="R626" s="121"/>
      <c r="S626" s="121"/>
      <c r="T626" s="121"/>
      <c r="U626" s="121"/>
      <c r="V626" s="121"/>
      <c r="W626" s="121"/>
      <c r="X626" s="121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21"/>
      <c r="AM626" s="121"/>
      <c r="AN626" s="121"/>
      <c r="AO626" s="121"/>
      <c r="AP626" s="121"/>
      <c r="AQ626" s="121"/>
      <c r="AR626" s="121"/>
      <c r="AS626" s="121"/>
      <c r="AT626" s="121"/>
      <c r="AU626" s="119"/>
      <c r="AV626" s="119"/>
    </row>
    <row r="627" spans="1:48" s="118" customFormat="1" ht="25.7" hidden="1" customHeight="1" x14ac:dyDescent="0.2">
      <c r="A627" s="65">
        <v>615</v>
      </c>
      <c r="B627" s="6">
        <v>322</v>
      </c>
      <c r="C627" s="66" t="s">
        <v>1046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25.7" hidden="1" customHeight="1" x14ac:dyDescent="0.2">
      <c r="A632" s="65">
        <v>620</v>
      </c>
      <c r="B632" s="6">
        <v>324</v>
      </c>
      <c r="C632" s="66" t="s">
        <v>1052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2.5" hidden="1" customHeight="1" x14ac:dyDescent="0.2">
      <c r="A633" s="65">
        <v>621</v>
      </c>
      <c r="B633" s="6">
        <v>325</v>
      </c>
      <c r="C633" s="66" t="s">
        <v>1053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33.950000000000003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V640" si="14">SUM(E641:E663)</f>
        <v>41</v>
      </c>
      <c r="F640" s="119">
        <f t="shared" si="14"/>
        <v>36</v>
      </c>
      <c r="G640" s="119">
        <f t="shared" si="14"/>
        <v>0</v>
      </c>
      <c r="H640" s="119">
        <f t="shared" si="14"/>
        <v>0</v>
      </c>
      <c r="I640" s="119">
        <f t="shared" si="14"/>
        <v>5</v>
      </c>
      <c r="J640" s="119">
        <f t="shared" si="14"/>
        <v>0</v>
      </c>
      <c r="K640" s="119">
        <f t="shared" si="14"/>
        <v>4</v>
      </c>
      <c r="L640" s="119">
        <f t="shared" si="14"/>
        <v>0</v>
      </c>
      <c r="M640" s="119">
        <f t="shared" si="14"/>
        <v>1</v>
      </c>
      <c r="N640" s="119">
        <f t="shared" si="14"/>
        <v>0</v>
      </c>
      <c r="O640" s="119">
        <f t="shared" si="14"/>
        <v>0</v>
      </c>
      <c r="P640" s="119">
        <f t="shared" si="14"/>
        <v>0</v>
      </c>
      <c r="Q640" s="119">
        <f t="shared" si="14"/>
        <v>0</v>
      </c>
      <c r="R640" s="119">
        <f t="shared" si="14"/>
        <v>0</v>
      </c>
      <c r="S640" s="119">
        <f t="shared" si="14"/>
        <v>0</v>
      </c>
      <c r="T640" s="119">
        <f t="shared" si="14"/>
        <v>0</v>
      </c>
      <c r="U640" s="119">
        <f t="shared" si="14"/>
        <v>0</v>
      </c>
      <c r="V640" s="119">
        <f t="shared" si="14"/>
        <v>0</v>
      </c>
      <c r="W640" s="119">
        <f t="shared" si="14"/>
        <v>0</v>
      </c>
      <c r="X640" s="119">
        <f t="shared" si="14"/>
        <v>0</v>
      </c>
      <c r="Y640" s="119">
        <f t="shared" si="14"/>
        <v>0</v>
      </c>
      <c r="Z640" s="119">
        <f t="shared" si="14"/>
        <v>0</v>
      </c>
      <c r="AA640" s="119">
        <f t="shared" si="14"/>
        <v>0</v>
      </c>
      <c r="AB640" s="119">
        <f t="shared" si="14"/>
        <v>0</v>
      </c>
      <c r="AC640" s="119">
        <f t="shared" si="14"/>
        <v>0</v>
      </c>
      <c r="AD640" s="119">
        <f t="shared" si="14"/>
        <v>0</v>
      </c>
      <c r="AE640" s="119">
        <f t="shared" si="14"/>
        <v>0</v>
      </c>
      <c r="AF640" s="119">
        <f t="shared" si="14"/>
        <v>0</v>
      </c>
      <c r="AG640" s="119">
        <f t="shared" si="14"/>
        <v>0</v>
      </c>
      <c r="AH640" s="119">
        <f t="shared" si="14"/>
        <v>9</v>
      </c>
      <c r="AI640" s="119">
        <f t="shared" si="14"/>
        <v>0</v>
      </c>
      <c r="AJ640" s="119">
        <f t="shared" si="14"/>
        <v>0</v>
      </c>
      <c r="AK640" s="119">
        <f t="shared" si="14"/>
        <v>27</v>
      </c>
      <c r="AL640" s="119">
        <f t="shared" si="14"/>
        <v>0</v>
      </c>
      <c r="AM640" s="119">
        <f t="shared" si="14"/>
        <v>0</v>
      </c>
      <c r="AN640" s="119">
        <f t="shared" si="14"/>
        <v>0</v>
      </c>
      <c r="AO640" s="119">
        <f t="shared" si="14"/>
        <v>0</v>
      </c>
      <c r="AP640" s="119">
        <f t="shared" si="14"/>
        <v>0</v>
      </c>
      <c r="AQ640" s="119">
        <f t="shared" si="14"/>
        <v>0</v>
      </c>
      <c r="AR640" s="119">
        <f t="shared" si="14"/>
        <v>0</v>
      </c>
      <c r="AS640" s="119">
        <f t="shared" si="14"/>
        <v>0</v>
      </c>
      <c r="AT640" s="119">
        <f t="shared" si="14"/>
        <v>0</v>
      </c>
      <c r="AU640" s="119">
        <f t="shared" si="14"/>
        <v>0</v>
      </c>
      <c r="AV640" s="119">
        <f t="shared" si="14"/>
        <v>0</v>
      </c>
    </row>
    <row r="641" spans="1:48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39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39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25.7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21"/>
      <c r="F647" s="121"/>
      <c r="G647" s="121"/>
      <c r="H647" s="121"/>
      <c r="I647" s="121"/>
      <c r="J647" s="121"/>
      <c r="K647" s="121"/>
      <c r="L647" s="121"/>
      <c r="M647" s="121"/>
      <c r="N647" s="121"/>
      <c r="O647" s="121"/>
      <c r="P647" s="121"/>
      <c r="Q647" s="121"/>
      <c r="R647" s="121"/>
      <c r="S647" s="121"/>
      <c r="T647" s="121"/>
      <c r="U647" s="121"/>
      <c r="V647" s="121"/>
      <c r="W647" s="121"/>
      <c r="X647" s="121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121"/>
      <c r="AQ647" s="121"/>
      <c r="AR647" s="121"/>
      <c r="AS647" s="121"/>
      <c r="AT647" s="121"/>
      <c r="AU647" s="119"/>
      <c r="AV647" s="119"/>
    </row>
    <row r="648" spans="1:48" s="118" customFormat="1" ht="25.7" customHeight="1" x14ac:dyDescent="0.2">
      <c r="A648" s="65">
        <v>636</v>
      </c>
      <c r="B648" s="6" t="s">
        <v>1076</v>
      </c>
      <c r="C648" s="66" t="s">
        <v>1075</v>
      </c>
      <c r="D648" s="66"/>
      <c r="E648" s="121">
        <v>3</v>
      </c>
      <c r="F648" s="121">
        <v>3</v>
      </c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>
        <v>3</v>
      </c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25.7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25.7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25.7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25.7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33.950000000000003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33.950000000000003" customHeight="1" x14ac:dyDescent="0.2">
      <c r="A657" s="65">
        <v>645</v>
      </c>
      <c r="B657" s="6" t="s">
        <v>1084</v>
      </c>
      <c r="C657" s="66" t="s">
        <v>1083</v>
      </c>
      <c r="D657" s="66"/>
      <c r="E657" s="121">
        <v>1</v>
      </c>
      <c r="F657" s="121"/>
      <c r="G657" s="121"/>
      <c r="H657" s="121"/>
      <c r="I657" s="121">
        <v>1</v>
      </c>
      <c r="J657" s="121"/>
      <c r="K657" s="121">
        <v>1</v>
      </c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21">
        <v>27</v>
      </c>
      <c r="F659" s="121">
        <v>24</v>
      </c>
      <c r="G659" s="121"/>
      <c r="H659" s="121"/>
      <c r="I659" s="121">
        <v>3</v>
      </c>
      <c r="J659" s="121"/>
      <c r="K659" s="121">
        <v>2</v>
      </c>
      <c r="L659" s="121"/>
      <c r="M659" s="121">
        <v>1</v>
      </c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>
        <v>24</v>
      </c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customHeight="1" x14ac:dyDescent="0.2">
      <c r="A662" s="65">
        <v>650</v>
      </c>
      <c r="B662" s="6" t="s">
        <v>1090</v>
      </c>
      <c r="C662" s="66" t="s">
        <v>1091</v>
      </c>
      <c r="D662" s="66"/>
      <c r="E662" s="121">
        <v>2</v>
      </c>
      <c r="F662" s="121">
        <v>2</v>
      </c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>
        <v>2</v>
      </c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customHeight="1" x14ac:dyDescent="0.2">
      <c r="A663" s="65">
        <v>651</v>
      </c>
      <c r="B663" s="6" t="s">
        <v>1092</v>
      </c>
      <c r="C663" s="66" t="s">
        <v>1091</v>
      </c>
      <c r="D663" s="66"/>
      <c r="E663" s="121">
        <v>8</v>
      </c>
      <c r="F663" s="121">
        <v>7</v>
      </c>
      <c r="G663" s="121"/>
      <c r="H663" s="121"/>
      <c r="I663" s="121">
        <v>1</v>
      </c>
      <c r="J663" s="121"/>
      <c r="K663" s="121">
        <v>1</v>
      </c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>
        <v>7</v>
      </c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33.950000000000003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V664" si="15">SUM(E665:E726)</f>
        <v>173</v>
      </c>
      <c r="F664" s="119">
        <f t="shared" si="15"/>
        <v>124</v>
      </c>
      <c r="G664" s="119">
        <f t="shared" si="15"/>
        <v>0</v>
      </c>
      <c r="H664" s="119">
        <f t="shared" si="15"/>
        <v>1</v>
      </c>
      <c r="I664" s="119">
        <f t="shared" si="15"/>
        <v>48</v>
      </c>
      <c r="J664" s="119">
        <f t="shared" si="15"/>
        <v>0</v>
      </c>
      <c r="K664" s="119">
        <f t="shared" si="15"/>
        <v>18</v>
      </c>
      <c r="L664" s="119">
        <f t="shared" si="15"/>
        <v>2</v>
      </c>
      <c r="M664" s="119">
        <f t="shared" si="15"/>
        <v>0</v>
      </c>
      <c r="N664" s="119">
        <f t="shared" si="15"/>
        <v>0</v>
      </c>
      <c r="O664" s="119">
        <f t="shared" si="15"/>
        <v>6</v>
      </c>
      <c r="P664" s="119">
        <f t="shared" si="15"/>
        <v>0</v>
      </c>
      <c r="Q664" s="119">
        <f t="shared" si="15"/>
        <v>1</v>
      </c>
      <c r="R664" s="119">
        <f t="shared" si="15"/>
        <v>21</v>
      </c>
      <c r="S664" s="119">
        <f t="shared" si="15"/>
        <v>0</v>
      </c>
      <c r="T664" s="119">
        <f t="shared" si="15"/>
        <v>5</v>
      </c>
      <c r="U664" s="119">
        <f t="shared" si="15"/>
        <v>2</v>
      </c>
      <c r="V664" s="119">
        <f t="shared" si="15"/>
        <v>0</v>
      </c>
      <c r="W664" s="119">
        <f t="shared" si="15"/>
        <v>1</v>
      </c>
      <c r="X664" s="119">
        <f t="shared" si="15"/>
        <v>0</v>
      </c>
      <c r="Y664" s="119">
        <f t="shared" si="15"/>
        <v>2</v>
      </c>
      <c r="Z664" s="119">
        <f t="shared" si="15"/>
        <v>0</v>
      </c>
      <c r="AA664" s="119">
        <f t="shared" si="15"/>
        <v>0</v>
      </c>
      <c r="AB664" s="119">
        <f t="shared" si="15"/>
        <v>1</v>
      </c>
      <c r="AC664" s="119">
        <f t="shared" si="15"/>
        <v>0</v>
      </c>
      <c r="AD664" s="119">
        <f t="shared" si="15"/>
        <v>0</v>
      </c>
      <c r="AE664" s="119">
        <f t="shared" si="15"/>
        <v>0</v>
      </c>
      <c r="AF664" s="119">
        <f t="shared" si="15"/>
        <v>0</v>
      </c>
      <c r="AG664" s="119">
        <f t="shared" si="15"/>
        <v>0</v>
      </c>
      <c r="AH664" s="119">
        <f t="shared" si="15"/>
        <v>83</v>
      </c>
      <c r="AI664" s="119">
        <f t="shared" si="15"/>
        <v>0</v>
      </c>
      <c r="AJ664" s="119">
        <f t="shared" si="15"/>
        <v>0</v>
      </c>
      <c r="AK664" s="119">
        <f t="shared" si="15"/>
        <v>24</v>
      </c>
      <c r="AL664" s="119">
        <f t="shared" si="15"/>
        <v>10</v>
      </c>
      <c r="AM664" s="119">
        <f t="shared" si="15"/>
        <v>1</v>
      </c>
      <c r="AN664" s="119">
        <f t="shared" si="15"/>
        <v>0</v>
      </c>
      <c r="AO664" s="119">
        <f t="shared" si="15"/>
        <v>0</v>
      </c>
      <c r="AP664" s="119">
        <f t="shared" si="15"/>
        <v>1</v>
      </c>
      <c r="AQ664" s="119">
        <f t="shared" si="15"/>
        <v>1</v>
      </c>
      <c r="AR664" s="119">
        <f t="shared" si="15"/>
        <v>32</v>
      </c>
      <c r="AS664" s="119">
        <f t="shared" si="15"/>
        <v>5</v>
      </c>
      <c r="AT664" s="119">
        <f t="shared" si="15"/>
        <v>0</v>
      </c>
      <c r="AU664" s="119">
        <f t="shared" si="15"/>
        <v>0</v>
      </c>
      <c r="AV664" s="119">
        <f t="shared" si="15"/>
        <v>0</v>
      </c>
    </row>
    <row r="665" spans="1:48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>
        <v>339</v>
      </c>
      <c r="C667" s="66" t="s">
        <v>1098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>
        <v>340</v>
      </c>
      <c r="C668" s="66" t="s">
        <v>1099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>
        <v>341</v>
      </c>
      <c r="C669" s="66" t="s">
        <v>1100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45.4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45.4" customHeight="1" x14ac:dyDescent="0.2">
      <c r="A671" s="65">
        <v>659</v>
      </c>
      <c r="B671" s="6" t="s">
        <v>1103</v>
      </c>
      <c r="C671" s="66" t="s">
        <v>1102</v>
      </c>
      <c r="D671" s="66"/>
      <c r="E671" s="121">
        <v>7</v>
      </c>
      <c r="F671" s="121">
        <v>6</v>
      </c>
      <c r="G671" s="121"/>
      <c r="H671" s="121"/>
      <c r="I671" s="121">
        <v>1</v>
      </c>
      <c r="J671" s="121"/>
      <c r="K671" s="121"/>
      <c r="L671" s="121">
        <v>1</v>
      </c>
      <c r="M671" s="121"/>
      <c r="N671" s="121"/>
      <c r="O671" s="121"/>
      <c r="P671" s="121"/>
      <c r="Q671" s="121"/>
      <c r="R671" s="121"/>
      <c r="S671" s="121"/>
      <c r="T671" s="121">
        <v>1</v>
      </c>
      <c r="U671" s="121">
        <v>1</v>
      </c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4</v>
      </c>
      <c r="AI671" s="121"/>
      <c r="AJ671" s="121"/>
      <c r="AK671" s="121">
        <v>1</v>
      </c>
      <c r="AL671" s="121"/>
      <c r="AM671" s="121"/>
      <c r="AN671" s="121"/>
      <c r="AO671" s="121"/>
      <c r="AP671" s="121"/>
      <c r="AQ671" s="121"/>
      <c r="AR671" s="121">
        <v>1</v>
      </c>
      <c r="AS671" s="121"/>
      <c r="AT671" s="121"/>
      <c r="AU671" s="119"/>
      <c r="AV671" s="119"/>
    </row>
    <row r="672" spans="1:48" s="118" customFormat="1" ht="45.4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customHeight="1" x14ac:dyDescent="0.2">
      <c r="A677" s="65">
        <v>665</v>
      </c>
      <c r="B677" s="6" t="s">
        <v>1111</v>
      </c>
      <c r="C677" s="66" t="s">
        <v>1112</v>
      </c>
      <c r="D677" s="66"/>
      <c r="E677" s="121">
        <v>2</v>
      </c>
      <c r="F677" s="121">
        <v>2</v>
      </c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2</v>
      </c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5.7" customHeight="1" x14ac:dyDescent="0.2">
      <c r="A678" s="65">
        <v>666</v>
      </c>
      <c r="B678" s="6" t="s">
        <v>1113</v>
      </c>
      <c r="C678" s="66" t="s">
        <v>1112</v>
      </c>
      <c r="D678" s="66"/>
      <c r="E678" s="121">
        <v>19</v>
      </c>
      <c r="F678" s="121">
        <v>15</v>
      </c>
      <c r="G678" s="121"/>
      <c r="H678" s="121">
        <v>1</v>
      </c>
      <c r="I678" s="121">
        <v>3</v>
      </c>
      <c r="J678" s="121"/>
      <c r="K678" s="121"/>
      <c r="L678" s="121"/>
      <c r="M678" s="121"/>
      <c r="N678" s="121"/>
      <c r="O678" s="121"/>
      <c r="P678" s="121"/>
      <c r="Q678" s="121">
        <v>1</v>
      </c>
      <c r="R678" s="121">
        <v>2</v>
      </c>
      <c r="S678" s="121"/>
      <c r="T678" s="121">
        <v>3</v>
      </c>
      <c r="U678" s="121">
        <v>1</v>
      </c>
      <c r="V678" s="121"/>
      <c r="W678" s="121">
        <v>1</v>
      </c>
      <c r="X678" s="121"/>
      <c r="Y678" s="121">
        <v>1</v>
      </c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>
        <v>12</v>
      </c>
      <c r="AL678" s="121"/>
      <c r="AM678" s="121"/>
      <c r="AN678" s="121"/>
      <c r="AO678" s="121"/>
      <c r="AP678" s="121"/>
      <c r="AQ678" s="121">
        <v>1</v>
      </c>
      <c r="AR678" s="121">
        <v>3</v>
      </c>
      <c r="AS678" s="121">
        <v>1</v>
      </c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1118</v>
      </c>
      <c r="C682" s="66" t="s">
        <v>1117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1119</v>
      </c>
      <c r="C683" s="66" t="s">
        <v>1117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1120</v>
      </c>
      <c r="C684" s="66" t="s">
        <v>1117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25.7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25.7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45.4" hidden="1" customHeight="1" x14ac:dyDescent="0.2">
      <c r="A692" s="65">
        <v>680</v>
      </c>
      <c r="B692" s="6">
        <v>348</v>
      </c>
      <c r="C692" s="66" t="s">
        <v>1131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2.5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>
        <v>349</v>
      </c>
      <c r="C694" s="66" t="s">
        <v>1134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1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customHeight="1" x14ac:dyDescent="0.2">
      <c r="A697" s="65">
        <v>685</v>
      </c>
      <c r="B697" s="6" t="s">
        <v>1139</v>
      </c>
      <c r="C697" s="66" t="s">
        <v>1138</v>
      </c>
      <c r="D697" s="66"/>
      <c r="E697" s="121">
        <v>1</v>
      </c>
      <c r="F697" s="121">
        <v>1</v>
      </c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>
        <v>1</v>
      </c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25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25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25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25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25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25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>
        <v>354</v>
      </c>
      <c r="C707" s="66" t="s">
        <v>1154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25.7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25.7" customHeight="1" x14ac:dyDescent="0.2">
      <c r="A710" s="65">
        <v>698</v>
      </c>
      <c r="B710" s="6" t="s">
        <v>1158</v>
      </c>
      <c r="C710" s="66" t="s">
        <v>1156</v>
      </c>
      <c r="D710" s="66"/>
      <c r="E710" s="121">
        <v>2</v>
      </c>
      <c r="F710" s="121">
        <v>1</v>
      </c>
      <c r="G710" s="121"/>
      <c r="H710" s="121"/>
      <c r="I710" s="121">
        <v>1</v>
      </c>
      <c r="J710" s="121"/>
      <c r="K710" s="121"/>
      <c r="L710" s="121"/>
      <c r="M710" s="121"/>
      <c r="N710" s="121"/>
      <c r="O710" s="121"/>
      <c r="P710" s="121"/>
      <c r="Q710" s="121"/>
      <c r="R710" s="121">
        <v>1</v>
      </c>
      <c r="S710" s="121"/>
      <c r="T710" s="121"/>
      <c r="U710" s="121"/>
      <c r="V710" s="121"/>
      <c r="W710" s="121"/>
      <c r="X710" s="121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>
        <v>1</v>
      </c>
      <c r="AI710" s="121"/>
      <c r="AJ710" s="121"/>
      <c r="AK710" s="121"/>
      <c r="AL710" s="121"/>
      <c r="AM710" s="121"/>
      <c r="AN710" s="121"/>
      <c r="AO710" s="121"/>
      <c r="AP710" s="121"/>
      <c r="AQ710" s="121"/>
      <c r="AR710" s="121"/>
      <c r="AS710" s="121"/>
      <c r="AT710" s="121"/>
      <c r="AU710" s="119"/>
      <c r="AV710" s="119"/>
    </row>
    <row r="711" spans="1:48" s="118" customFormat="1" ht="25.7" customHeight="1" x14ac:dyDescent="0.2">
      <c r="A711" s="65">
        <v>699</v>
      </c>
      <c r="B711" s="6" t="s">
        <v>1159</v>
      </c>
      <c r="C711" s="66" t="s">
        <v>1156</v>
      </c>
      <c r="D711" s="66"/>
      <c r="E711" s="121">
        <v>2</v>
      </c>
      <c r="F711" s="121">
        <v>2</v>
      </c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>
        <v>2</v>
      </c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25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25.7" customHeight="1" x14ac:dyDescent="0.2">
      <c r="A713" s="65">
        <v>701</v>
      </c>
      <c r="B713" s="6" t="s">
        <v>1162</v>
      </c>
      <c r="C713" s="66" t="s">
        <v>1161</v>
      </c>
      <c r="D713" s="66"/>
      <c r="E713" s="121">
        <v>1</v>
      </c>
      <c r="F713" s="121">
        <v>1</v>
      </c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>
        <v>1</v>
      </c>
      <c r="AL713" s="121"/>
      <c r="AM713" s="121"/>
      <c r="AN713" s="121"/>
      <c r="AO713" s="121"/>
      <c r="AP713" s="121"/>
      <c r="AQ713" s="121"/>
      <c r="AR713" s="121"/>
      <c r="AS713" s="121">
        <v>1</v>
      </c>
      <c r="AT713" s="121"/>
      <c r="AU713" s="119"/>
      <c r="AV713" s="119"/>
    </row>
    <row r="714" spans="1:48" s="118" customFormat="1" ht="25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12.95" customHeight="1" x14ac:dyDescent="0.2">
      <c r="A715" s="65">
        <v>703</v>
      </c>
      <c r="B715" s="6">
        <v>356</v>
      </c>
      <c r="C715" s="66" t="s">
        <v>1164</v>
      </c>
      <c r="D715" s="66"/>
      <c r="E715" s="121">
        <v>2</v>
      </c>
      <c r="F715" s="121"/>
      <c r="G715" s="121"/>
      <c r="H715" s="121"/>
      <c r="I715" s="121">
        <v>2</v>
      </c>
      <c r="J715" s="121"/>
      <c r="K715" s="121"/>
      <c r="L715" s="121"/>
      <c r="M715" s="121"/>
      <c r="N715" s="121"/>
      <c r="O715" s="121">
        <v>1</v>
      </c>
      <c r="P715" s="121"/>
      <c r="Q715" s="121"/>
      <c r="R715" s="121">
        <v>1</v>
      </c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45.4" customHeight="1" x14ac:dyDescent="0.2">
      <c r="A716" s="65">
        <v>704</v>
      </c>
      <c r="B716" s="6" t="s">
        <v>1165</v>
      </c>
      <c r="C716" s="66" t="s">
        <v>1166</v>
      </c>
      <c r="D716" s="66"/>
      <c r="E716" s="121">
        <v>3</v>
      </c>
      <c r="F716" s="121">
        <v>3</v>
      </c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>
        <v>3</v>
      </c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45.4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45.4" customHeight="1" x14ac:dyDescent="0.2">
      <c r="A718" s="65">
        <v>706</v>
      </c>
      <c r="B718" s="6" t="s">
        <v>1168</v>
      </c>
      <c r="C718" s="66" t="s">
        <v>1166</v>
      </c>
      <c r="D718" s="66"/>
      <c r="E718" s="121">
        <v>10</v>
      </c>
      <c r="F718" s="121">
        <v>5</v>
      </c>
      <c r="G718" s="121"/>
      <c r="H718" s="121"/>
      <c r="I718" s="121">
        <v>5</v>
      </c>
      <c r="J718" s="121"/>
      <c r="K718" s="121"/>
      <c r="L718" s="121">
        <v>1</v>
      </c>
      <c r="M718" s="121"/>
      <c r="N718" s="121"/>
      <c r="O718" s="121">
        <v>4</v>
      </c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>
        <v>5</v>
      </c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>
        <v>2</v>
      </c>
      <c r="AS718" s="121"/>
      <c r="AT718" s="121"/>
      <c r="AU718" s="119"/>
      <c r="AV718" s="119"/>
    </row>
    <row r="719" spans="1:48" s="118" customFormat="1" ht="33.950000000000003" customHeight="1" x14ac:dyDescent="0.2">
      <c r="A719" s="65">
        <v>707</v>
      </c>
      <c r="B719" s="6" t="s">
        <v>1169</v>
      </c>
      <c r="C719" s="66" t="s">
        <v>1170</v>
      </c>
      <c r="D719" s="66"/>
      <c r="E719" s="121">
        <v>33</v>
      </c>
      <c r="F719" s="121">
        <v>25</v>
      </c>
      <c r="G719" s="121"/>
      <c r="H719" s="121"/>
      <c r="I719" s="121">
        <v>8</v>
      </c>
      <c r="J719" s="121"/>
      <c r="K719" s="121">
        <v>4</v>
      </c>
      <c r="L719" s="121"/>
      <c r="M719" s="121"/>
      <c r="N719" s="121"/>
      <c r="O719" s="121"/>
      <c r="P719" s="121"/>
      <c r="Q719" s="121"/>
      <c r="R719" s="121">
        <v>4</v>
      </c>
      <c r="S719" s="121"/>
      <c r="T719" s="121">
        <v>1</v>
      </c>
      <c r="U719" s="121"/>
      <c r="V719" s="121"/>
      <c r="W719" s="121"/>
      <c r="X719" s="121"/>
      <c r="Y719" s="121">
        <v>1</v>
      </c>
      <c r="Z719" s="121"/>
      <c r="AA719" s="121"/>
      <c r="AB719" s="121">
        <v>1</v>
      </c>
      <c r="AC719" s="121"/>
      <c r="AD719" s="121"/>
      <c r="AE719" s="121"/>
      <c r="AF719" s="121"/>
      <c r="AG719" s="121"/>
      <c r="AH719" s="121">
        <v>20</v>
      </c>
      <c r="AI719" s="121"/>
      <c r="AJ719" s="121"/>
      <c r="AK719" s="121"/>
      <c r="AL719" s="121">
        <v>2</v>
      </c>
      <c r="AM719" s="121">
        <v>1</v>
      </c>
      <c r="AN719" s="121"/>
      <c r="AO719" s="121"/>
      <c r="AP719" s="121"/>
      <c r="AQ719" s="121"/>
      <c r="AR719" s="121">
        <v>15</v>
      </c>
      <c r="AS719" s="121">
        <v>1</v>
      </c>
      <c r="AT719" s="121"/>
      <c r="AU719" s="119"/>
      <c r="AV719" s="119"/>
    </row>
    <row r="720" spans="1:48" s="118" customFormat="1" ht="33.950000000000003" customHeight="1" x14ac:dyDescent="0.2">
      <c r="A720" s="65">
        <v>708</v>
      </c>
      <c r="B720" s="6" t="s">
        <v>1171</v>
      </c>
      <c r="C720" s="66" t="s">
        <v>1170</v>
      </c>
      <c r="D720" s="66"/>
      <c r="E720" s="121">
        <v>17</v>
      </c>
      <c r="F720" s="121">
        <v>10</v>
      </c>
      <c r="G720" s="121"/>
      <c r="H720" s="121"/>
      <c r="I720" s="121">
        <v>7</v>
      </c>
      <c r="J720" s="121"/>
      <c r="K720" s="121">
        <v>7</v>
      </c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>
        <v>5</v>
      </c>
      <c r="AI720" s="121"/>
      <c r="AJ720" s="121"/>
      <c r="AK720" s="121"/>
      <c r="AL720" s="121">
        <v>5</v>
      </c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33.950000000000003" customHeight="1" x14ac:dyDescent="0.2">
      <c r="A721" s="65">
        <v>709</v>
      </c>
      <c r="B721" s="6" t="s">
        <v>1172</v>
      </c>
      <c r="C721" s="66" t="s">
        <v>1170</v>
      </c>
      <c r="D721" s="66"/>
      <c r="E721" s="121">
        <v>13</v>
      </c>
      <c r="F721" s="121">
        <v>7</v>
      </c>
      <c r="G721" s="121"/>
      <c r="H721" s="121"/>
      <c r="I721" s="121">
        <v>6</v>
      </c>
      <c r="J721" s="121"/>
      <c r="K721" s="121">
        <v>1</v>
      </c>
      <c r="L721" s="121"/>
      <c r="M721" s="121"/>
      <c r="N721" s="121"/>
      <c r="O721" s="121">
        <v>1</v>
      </c>
      <c r="P721" s="121"/>
      <c r="Q721" s="121"/>
      <c r="R721" s="121">
        <v>4</v>
      </c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6</v>
      </c>
      <c r="AL721" s="121">
        <v>1</v>
      </c>
      <c r="AM721" s="121"/>
      <c r="AN721" s="121"/>
      <c r="AO721" s="121"/>
      <c r="AP721" s="121"/>
      <c r="AQ721" s="121"/>
      <c r="AR721" s="121">
        <v>2</v>
      </c>
      <c r="AS721" s="121"/>
      <c r="AT721" s="121"/>
      <c r="AU721" s="119"/>
      <c r="AV721" s="119"/>
    </row>
    <row r="722" spans="1:48" s="118" customFormat="1" ht="33.950000000000003" customHeight="1" x14ac:dyDescent="0.2">
      <c r="A722" s="65">
        <v>710</v>
      </c>
      <c r="B722" s="6" t="s">
        <v>1173</v>
      </c>
      <c r="C722" s="66" t="s">
        <v>1170</v>
      </c>
      <c r="D722" s="66"/>
      <c r="E722" s="121">
        <v>60</v>
      </c>
      <c r="F722" s="121">
        <v>45</v>
      </c>
      <c r="G722" s="121"/>
      <c r="H722" s="121"/>
      <c r="I722" s="121">
        <v>15</v>
      </c>
      <c r="J722" s="121"/>
      <c r="K722" s="121">
        <v>6</v>
      </c>
      <c r="L722" s="121"/>
      <c r="M722" s="121"/>
      <c r="N722" s="121"/>
      <c r="O722" s="121"/>
      <c r="P722" s="121"/>
      <c r="Q722" s="121"/>
      <c r="R722" s="121">
        <v>9</v>
      </c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>
        <v>42</v>
      </c>
      <c r="AI722" s="121"/>
      <c r="AJ722" s="121"/>
      <c r="AK722" s="121">
        <v>1</v>
      </c>
      <c r="AL722" s="121">
        <v>2</v>
      </c>
      <c r="AM722" s="121"/>
      <c r="AN722" s="121"/>
      <c r="AO722" s="121"/>
      <c r="AP722" s="121">
        <v>1</v>
      </c>
      <c r="AQ722" s="121"/>
      <c r="AR722" s="121">
        <v>9</v>
      </c>
      <c r="AS722" s="121">
        <v>2</v>
      </c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1174</v>
      </c>
      <c r="C723" s="66" t="s">
        <v>1175</v>
      </c>
      <c r="D723" s="66"/>
      <c r="E723" s="121">
        <v>1</v>
      </c>
      <c r="F723" s="121">
        <v>1</v>
      </c>
      <c r="G723" s="121"/>
      <c r="H723" s="121"/>
      <c r="I723" s="121"/>
      <c r="J723" s="121"/>
      <c r="K723" s="121"/>
      <c r="L723" s="121"/>
      <c r="M723" s="121"/>
      <c r="N723" s="121"/>
      <c r="O723" s="121"/>
      <c r="P723" s="121"/>
      <c r="Q723" s="121"/>
      <c r="R723" s="121"/>
      <c r="S723" s="121"/>
      <c r="T723" s="121"/>
      <c r="U723" s="121"/>
      <c r="V723" s="121"/>
      <c r="W723" s="121"/>
      <c r="X723" s="121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>
        <v>1</v>
      </c>
      <c r="AI723" s="121"/>
      <c r="AJ723" s="121"/>
      <c r="AK723" s="121"/>
      <c r="AL723" s="121"/>
      <c r="AM723" s="121"/>
      <c r="AN723" s="121"/>
      <c r="AO723" s="121"/>
      <c r="AP723" s="121"/>
      <c r="AQ723" s="121"/>
      <c r="AR723" s="121"/>
      <c r="AS723" s="121"/>
      <c r="AT723" s="121"/>
      <c r="AU723" s="119"/>
      <c r="AV723" s="119"/>
    </row>
    <row r="724" spans="1:48" s="118" customFormat="1" ht="25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25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33.950000000000003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V727" si="16">SUM(E728:E739)</f>
        <v>3</v>
      </c>
      <c r="F727" s="119">
        <f t="shared" si="16"/>
        <v>3</v>
      </c>
      <c r="G727" s="119">
        <f t="shared" si="16"/>
        <v>0</v>
      </c>
      <c r="H727" s="119">
        <f t="shared" si="16"/>
        <v>0</v>
      </c>
      <c r="I727" s="119">
        <f t="shared" si="16"/>
        <v>0</v>
      </c>
      <c r="J727" s="119">
        <f t="shared" si="16"/>
        <v>0</v>
      </c>
      <c r="K727" s="119">
        <f t="shared" si="16"/>
        <v>0</v>
      </c>
      <c r="L727" s="119">
        <f t="shared" si="16"/>
        <v>0</v>
      </c>
      <c r="M727" s="119">
        <f t="shared" si="16"/>
        <v>0</v>
      </c>
      <c r="N727" s="119">
        <f t="shared" si="16"/>
        <v>0</v>
      </c>
      <c r="O727" s="119">
        <f t="shared" si="16"/>
        <v>0</v>
      </c>
      <c r="P727" s="119">
        <f t="shared" si="16"/>
        <v>0</v>
      </c>
      <c r="Q727" s="119">
        <f t="shared" si="16"/>
        <v>0</v>
      </c>
      <c r="R727" s="119">
        <f t="shared" si="16"/>
        <v>0</v>
      </c>
      <c r="S727" s="119">
        <f t="shared" si="16"/>
        <v>0</v>
      </c>
      <c r="T727" s="119">
        <f t="shared" si="16"/>
        <v>0</v>
      </c>
      <c r="U727" s="119">
        <f t="shared" si="16"/>
        <v>0</v>
      </c>
      <c r="V727" s="119">
        <f t="shared" si="16"/>
        <v>0</v>
      </c>
      <c r="W727" s="119">
        <f t="shared" si="16"/>
        <v>0</v>
      </c>
      <c r="X727" s="119">
        <f t="shared" si="16"/>
        <v>0</v>
      </c>
      <c r="Y727" s="119">
        <f t="shared" si="16"/>
        <v>0</v>
      </c>
      <c r="Z727" s="119">
        <f t="shared" si="16"/>
        <v>0</v>
      </c>
      <c r="AA727" s="119">
        <f t="shared" si="16"/>
        <v>0</v>
      </c>
      <c r="AB727" s="119">
        <f t="shared" si="16"/>
        <v>0</v>
      </c>
      <c r="AC727" s="119">
        <f t="shared" si="16"/>
        <v>0</v>
      </c>
      <c r="AD727" s="119">
        <f t="shared" si="16"/>
        <v>0</v>
      </c>
      <c r="AE727" s="119">
        <f t="shared" si="16"/>
        <v>0</v>
      </c>
      <c r="AF727" s="119">
        <f t="shared" si="16"/>
        <v>0</v>
      </c>
      <c r="AG727" s="119">
        <f t="shared" si="16"/>
        <v>0</v>
      </c>
      <c r="AH727" s="119">
        <f t="shared" si="16"/>
        <v>1</v>
      </c>
      <c r="AI727" s="119">
        <f t="shared" si="16"/>
        <v>0</v>
      </c>
      <c r="AJ727" s="119">
        <f t="shared" si="16"/>
        <v>0</v>
      </c>
      <c r="AK727" s="119">
        <f t="shared" si="16"/>
        <v>2</v>
      </c>
      <c r="AL727" s="119">
        <f t="shared" si="16"/>
        <v>0</v>
      </c>
      <c r="AM727" s="119">
        <f t="shared" si="16"/>
        <v>0</v>
      </c>
      <c r="AN727" s="119">
        <f t="shared" si="16"/>
        <v>0</v>
      </c>
      <c r="AO727" s="119">
        <f t="shared" si="16"/>
        <v>0</v>
      </c>
      <c r="AP727" s="119">
        <f t="shared" si="16"/>
        <v>0</v>
      </c>
      <c r="AQ727" s="119">
        <f t="shared" si="16"/>
        <v>0</v>
      </c>
      <c r="AR727" s="119">
        <f t="shared" si="16"/>
        <v>1</v>
      </c>
      <c r="AS727" s="119">
        <f t="shared" si="16"/>
        <v>0</v>
      </c>
      <c r="AT727" s="119">
        <f t="shared" si="16"/>
        <v>0</v>
      </c>
      <c r="AU727" s="119">
        <f t="shared" si="16"/>
        <v>0</v>
      </c>
      <c r="AV727" s="119">
        <f t="shared" si="16"/>
        <v>0</v>
      </c>
    </row>
    <row r="728" spans="1:48" s="118" customFormat="1" ht="45.4" customHeight="1" x14ac:dyDescent="0.2">
      <c r="A728" s="65">
        <v>716</v>
      </c>
      <c r="B728" s="6" t="s">
        <v>1181</v>
      </c>
      <c r="C728" s="66" t="s">
        <v>1182</v>
      </c>
      <c r="D728" s="66"/>
      <c r="E728" s="121">
        <v>1</v>
      </c>
      <c r="F728" s="121">
        <v>1</v>
      </c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45.4" customHeight="1" x14ac:dyDescent="0.2">
      <c r="A729" s="65">
        <v>717</v>
      </c>
      <c r="B729" s="6" t="s">
        <v>1183</v>
      </c>
      <c r="C729" s="66" t="s">
        <v>1182</v>
      </c>
      <c r="D729" s="66"/>
      <c r="E729" s="121">
        <v>2</v>
      </c>
      <c r="F729" s="121">
        <v>2</v>
      </c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>
        <v>2</v>
      </c>
      <c r="AL729" s="121"/>
      <c r="AM729" s="121"/>
      <c r="AN729" s="121"/>
      <c r="AO729" s="121"/>
      <c r="AP729" s="121"/>
      <c r="AQ729" s="121"/>
      <c r="AR729" s="121">
        <v>1</v>
      </c>
      <c r="AS729" s="121"/>
      <c r="AT729" s="121"/>
      <c r="AU729" s="119"/>
      <c r="AV729" s="119"/>
    </row>
    <row r="730" spans="1:48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67.150000000000006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67.150000000000006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67.150000000000006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67.150000000000006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67.150000000000006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57.4" hidden="1" customHeight="1" x14ac:dyDescent="0.2">
      <c r="A737" s="65">
        <v>725</v>
      </c>
      <c r="B737" s="6">
        <v>363</v>
      </c>
      <c r="C737" s="66" t="s">
        <v>1194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57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57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25.7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V740" si="17">SUM(E741:E794)</f>
        <v>150</v>
      </c>
      <c r="F740" s="119">
        <f t="shared" si="17"/>
        <v>69</v>
      </c>
      <c r="G740" s="119">
        <f t="shared" si="17"/>
        <v>2</v>
      </c>
      <c r="H740" s="119">
        <f t="shared" si="17"/>
        <v>0</v>
      </c>
      <c r="I740" s="119">
        <f t="shared" si="17"/>
        <v>79</v>
      </c>
      <c r="J740" s="119">
        <f t="shared" si="17"/>
        <v>0</v>
      </c>
      <c r="K740" s="119">
        <f t="shared" si="17"/>
        <v>17</v>
      </c>
      <c r="L740" s="119">
        <f t="shared" si="17"/>
        <v>0</v>
      </c>
      <c r="M740" s="119">
        <f t="shared" si="17"/>
        <v>0</v>
      </c>
      <c r="N740" s="119">
        <f t="shared" si="17"/>
        <v>6</v>
      </c>
      <c r="O740" s="119">
        <f t="shared" si="17"/>
        <v>2</v>
      </c>
      <c r="P740" s="119">
        <f t="shared" si="17"/>
        <v>0</v>
      </c>
      <c r="Q740" s="119">
        <f t="shared" si="17"/>
        <v>0</v>
      </c>
      <c r="R740" s="119">
        <f t="shared" si="17"/>
        <v>54</v>
      </c>
      <c r="S740" s="119">
        <f t="shared" si="17"/>
        <v>0</v>
      </c>
      <c r="T740" s="119">
        <f t="shared" si="17"/>
        <v>4</v>
      </c>
      <c r="U740" s="119">
        <f t="shared" si="17"/>
        <v>0</v>
      </c>
      <c r="V740" s="119">
        <f t="shared" si="17"/>
        <v>1</v>
      </c>
      <c r="W740" s="119">
        <f t="shared" si="17"/>
        <v>0</v>
      </c>
      <c r="X740" s="119">
        <f t="shared" si="17"/>
        <v>3</v>
      </c>
      <c r="Y740" s="119">
        <f t="shared" si="17"/>
        <v>0</v>
      </c>
      <c r="Z740" s="119">
        <f t="shared" si="17"/>
        <v>0</v>
      </c>
      <c r="AA740" s="119">
        <f t="shared" si="17"/>
        <v>0</v>
      </c>
      <c r="AB740" s="119">
        <f t="shared" si="17"/>
        <v>0</v>
      </c>
      <c r="AC740" s="119">
        <f t="shared" si="17"/>
        <v>0</v>
      </c>
      <c r="AD740" s="119">
        <f t="shared" si="17"/>
        <v>1</v>
      </c>
      <c r="AE740" s="119">
        <f t="shared" si="17"/>
        <v>0</v>
      </c>
      <c r="AF740" s="119">
        <f t="shared" si="17"/>
        <v>0</v>
      </c>
      <c r="AG740" s="119">
        <f t="shared" si="17"/>
        <v>10</v>
      </c>
      <c r="AH740" s="119">
        <f t="shared" si="17"/>
        <v>44</v>
      </c>
      <c r="AI740" s="119">
        <f t="shared" si="17"/>
        <v>0</v>
      </c>
      <c r="AJ740" s="119">
        <f t="shared" si="17"/>
        <v>0</v>
      </c>
      <c r="AK740" s="119">
        <f t="shared" si="17"/>
        <v>2</v>
      </c>
      <c r="AL740" s="119">
        <f t="shared" si="17"/>
        <v>7</v>
      </c>
      <c r="AM740" s="119">
        <f t="shared" si="17"/>
        <v>1</v>
      </c>
      <c r="AN740" s="119">
        <f t="shared" si="17"/>
        <v>2</v>
      </c>
      <c r="AO740" s="119">
        <f t="shared" si="17"/>
        <v>0</v>
      </c>
      <c r="AP740" s="119">
        <f t="shared" si="17"/>
        <v>48</v>
      </c>
      <c r="AQ740" s="119">
        <f t="shared" si="17"/>
        <v>3</v>
      </c>
      <c r="AR740" s="119">
        <f t="shared" si="17"/>
        <v>3</v>
      </c>
      <c r="AS740" s="119">
        <f t="shared" si="17"/>
        <v>0</v>
      </c>
      <c r="AT740" s="119">
        <f t="shared" si="17"/>
        <v>0</v>
      </c>
      <c r="AU740" s="119">
        <f t="shared" si="17"/>
        <v>0</v>
      </c>
      <c r="AV740" s="119">
        <f t="shared" si="17"/>
        <v>3</v>
      </c>
    </row>
    <row r="741" spans="1:48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21">
        <v>4</v>
      </c>
      <c r="F741" s="121">
        <v>1</v>
      </c>
      <c r="G741" s="121"/>
      <c r="H741" s="121"/>
      <c r="I741" s="121">
        <v>3</v>
      </c>
      <c r="J741" s="121"/>
      <c r="K741" s="121"/>
      <c r="L741" s="121"/>
      <c r="M741" s="121"/>
      <c r="N741" s="121"/>
      <c r="O741" s="121"/>
      <c r="P741" s="121"/>
      <c r="Q741" s="121"/>
      <c r="R741" s="121">
        <v>3</v>
      </c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>
        <v>1</v>
      </c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>
        <v>1</v>
      </c>
      <c r="AO741" s="121"/>
      <c r="AP741" s="121">
        <v>1</v>
      </c>
      <c r="AQ741" s="121"/>
      <c r="AR741" s="121"/>
      <c r="AS741" s="121"/>
      <c r="AT741" s="121"/>
      <c r="AU741" s="119"/>
      <c r="AV741" s="119"/>
    </row>
    <row r="742" spans="1:48" s="118" customFormat="1" ht="12.95" customHeight="1" x14ac:dyDescent="0.2">
      <c r="A742" s="65">
        <v>730</v>
      </c>
      <c r="B742" s="6" t="s">
        <v>1202</v>
      </c>
      <c r="C742" s="66" t="s">
        <v>1201</v>
      </c>
      <c r="D742" s="66"/>
      <c r="E742" s="121">
        <v>10</v>
      </c>
      <c r="F742" s="121"/>
      <c r="G742" s="121"/>
      <c r="H742" s="121"/>
      <c r="I742" s="121">
        <v>10</v>
      </c>
      <c r="J742" s="121"/>
      <c r="K742" s="121"/>
      <c r="L742" s="121"/>
      <c r="M742" s="121"/>
      <c r="N742" s="121"/>
      <c r="O742" s="121"/>
      <c r="P742" s="121"/>
      <c r="Q742" s="121"/>
      <c r="R742" s="121">
        <v>10</v>
      </c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1204</v>
      </c>
      <c r="C744" s="66" t="s">
        <v>1205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1206</v>
      </c>
      <c r="C745" s="66" t="s">
        <v>1205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3.25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12.95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12.95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2.5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2.5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2.5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21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2.5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21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2.5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21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21">
        <v>45</v>
      </c>
      <c r="F754" s="121">
        <v>14</v>
      </c>
      <c r="G754" s="121">
        <v>1</v>
      </c>
      <c r="H754" s="121"/>
      <c r="I754" s="121">
        <v>30</v>
      </c>
      <c r="J754" s="121"/>
      <c r="K754" s="121">
        <v>13</v>
      </c>
      <c r="L754" s="121"/>
      <c r="M754" s="121"/>
      <c r="N754" s="121"/>
      <c r="O754" s="121"/>
      <c r="P754" s="121"/>
      <c r="Q754" s="121"/>
      <c r="R754" s="121">
        <v>17</v>
      </c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>
        <v>8</v>
      </c>
      <c r="AI754" s="121"/>
      <c r="AJ754" s="121"/>
      <c r="AK754" s="121"/>
      <c r="AL754" s="121">
        <v>5</v>
      </c>
      <c r="AM754" s="121">
        <v>1</v>
      </c>
      <c r="AN754" s="121"/>
      <c r="AO754" s="121"/>
      <c r="AP754" s="121">
        <v>12</v>
      </c>
      <c r="AQ754" s="121"/>
      <c r="AR754" s="121">
        <v>2</v>
      </c>
      <c r="AS754" s="121"/>
      <c r="AT754" s="121"/>
      <c r="AU754" s="119"/>
      <c r="AV754" s="119"/>
    </row>
    <row r="755" spans="1:48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21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21">
        <v>15</v>
      </c>
      <c r="F756" s="121">
        <v>10</v>
      </c>
      <c r="G756" s="121"/>
      <c r="H756" s="121"/>
      <c r="I756" s="121">
        <v>5</v>
      </c>
      <c r="J756" s="121"/>
      <c r="K756" s="121">
        <v>3</v>
      </c>
      <c r="L756" s="121"/>
      <c r="M756" s="121"/>
      <c r="N756" s="121">
        <v>2</v>
      </c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>
        <v>10</v>
      </c>
      <c r="AH756" s="121"/>
      <c r="AI756" s="121"/>
      <c r="AJ756" s="121"/>
      <c r="AK756" s="121"/>
      <c r="AL756" s="121"/>
      <c r="AM756" s="121"/>
      <c r="AN756" s="121"/>
      <c r="AO756" s="121"/>
      <c r="AP756" s="121">
        <v>10</v>
      </c>
      <c r="AQ756" s="121"/>
      <c r="AR756" s="121"/>
      <c r="AS756" s="121"/>
      <c r="AT756" s="121"/>
      <c r="AU756" s="119"/>
      <c r="AV756" s="119"/>
    </row>
    <row r="757" spans="1:48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21">
        <v>5</v>
      </c>
      <c r="F757" s="121">
        <v>1</v>
      </c>
      <c r="G757" s="121"/>
      <c r="H757" s="121"/>
      <c r="I757" s="121">
        <v>4</v>
      </c>
      <c r="J757" s="121"/>
      <c r="K757" s="121"/>
      <c r="L757" s="121"/>
      <c r="M757" s="121"/>
      <c r="N757" s="121">
        <v>2</v>
      </c>
      <c r="O757" s="121"/>
      <c r="P757" s="121"/>
      <c r="Q757" s="121"/>
      <c r="R757" s="121">
        <v>2</v>
      </c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>
        <v>1</v>
      </c>
      <c r="AM757" s="121"/>
      <c r="AN757" s="121"/>
      <c r="AO757" s="121"/>
      <c r="AP757" s="121">
        <v>1</v>
      </c>
      <c r="AQ757" s="121"/>
      <c r="AR757" s="121"/>
      <c r="AS757" s="121"/>
      <c r="AT757" s="121"/>
      <c r="AU757" s="119"/>
      <c r="AV757" s="119"/>
    </row>
    <row r="758" spans="1:48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21">
        <v>28</v>
      </c>
      <c r="F758" s="121">
        <v>4</v>
      </c>
      <c r="G758" s="121"/>
      <c r="H758" s="121"/>
      <c r="I758" s="121">
        <v>24</v>
      </c>
      <c r="J758" s="121"/>
      <c r="K758" s="121">
        <v>1</v>
      </c>
      <c r="L758" s="121"/>
      <c r="M758" s="121"/>
      <c r="N758" s="121">
        <v>2</v>
      </c>
      <c r="O758" s="121"/>
      <c r="P758" s="121"/>
      <c r="Q758" s="121"/>
      <c r="R758" s="121">
        <v>21</v>
      </c>
      <c r="S758" s="121"/>
      <c r="T758" s="121">
        <v>1</v>
      </c>
      <c r="U758" s="121"/>
      <c r="V758" s="121">
        <v>1</v>
      </c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>
        <v>2</v>
      </c>
      <c r="AL758" s="121">
        <v>1</v>
      </c>
      <c r="AM758" s="121"/>
      <c r="AN758" s="121">
        <v>1</v>
      </c>
      <c r="AO758" s="121"/>
      <c r="AP758" s="121">
        <v>4</v>
      </c>
      <c r="AQ758" s="121"/>
      <c r="AR758" s="121"/>
      <c r="AS758" s="121"/>
      <c r="AT758" s="121"/>
      <c r="AU758" s="119"/>
      <c r="AV758" s="119"/>
    </row>
    <row r="759" spans="1:48" s="118" customFormat="1" ht="21.75" customHeight="1" x14ac:dyDescent="0.2">
      <c r="A759" s="65">
        <v>747</v>
      </c>
      <c r="B759" s="6" t="s">
        <v>1226</v>
      </c>
      <c r="C759" s="66" t="s">
        <v>1227</v>
      </c>
      <c r="D759" s="66"/>
      <c r="E759" s="121">
        <v>6</v>
      </c>
      <c r="F759" s="121">
        <v>6</v>
      </c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>
        <v>6</v>
      </c>
      <c r="AI759" s="121"/>
      <c r="AJ759" s="121"/>
      <c r="AK759" s="121"/>
      <c r="AL759" s="121"/>
      <c r="AM759" s="121"/>
      <c r="AN759" s="121"/>
      <c r="AO759" s="121"/>
      <c r="AP759" s="121">
        <v>5</v>
      </c>
      <c r="AQ759" s="121"/>
      <c r="AR759" s="121"/>
      <c r="AS759" s="121"/>
      <c r="AT759" s="121"/>
      <c r="AU759" s="119"/>
      <c r="AV759" s="119"/>
    </row>
    <row r="760" spans="1:48" s="118" customFormat="1" ht="25.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21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22.5" customHeight="1" x14ac:dyDescent="0.2">
      <c r="A761" s="65">
        <v>749</v>
      </c>
      <c r="B761" s="6" t="s">
        <v>1229</v>
      </c>
      <c r="C761" s="66" t="s">
        <v>1227</v>
      </c>
      <c r="D761" s="66"/>
      <c r="E761" s="121">
        <v>6</v>
      </c>
      <c r="F761" s="121">
        <v>3</v>
      </c>
      <c r="G761" s="121">
        <v>1</v>
      </c>
      <c r="H761" s="121"/>
      <c r="I761" s="121">
        <v>2</v>
      </c>
      <c r="J761" s="121"/>
      <c r="K761" s="121"/>
      <c r="L761" s="121"/>
      <c r="M761" s="121"/>
      <c r="N761" s="121"/>
      <c r="O761" s="121">
        <v>2</v>
      </c>
      <c r="P761" s="121"/>
      <c r="Q761" s="121"/>
      <c r="R761" s="121"/>
      <c r="S761" s="121"/>
      <c r="T761" s="121">
        <v>3</v>
      </c>
      <c r="U761" s="121"/>
      <c r="V761" s="121"/>
      <c r="W761" s="121"/>
      <c r="X761" s="121">
        <v>3</v>
      </c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>
        <v>3</v>
      </c>
      <c r="AQ761" s="121">
        <v>3</v>
      </c>
      <c r="AR761" s="121"/>
      <c r="AS761" s="121"/>
      <c r="AT761" s="121"/>
      <c r="AU761" s="119"/>
      <c r="AV761" s="119"/>
    </row>
    <row r="762" spans="1:48" s="118" customFormat="1" ht="22.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22.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20.25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0.25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0.25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0.2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0.25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4.75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4.75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4.75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3</v>
      </c>
      <c r="F773" s="121">
        <v>3</v>
      </c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>
        <v>3</v>
      </c>
      <c r="AI773" s="121"/>
      <c r="AJ773" s="121"/>
      <c r="AK773" s="121"/>
      <c r="AL773" s="121"/>
      <c r="AM773" s="121"/>
      <c r="AN773" s="121"/>
      <c r="AO773" s="121"/>
      <c r="AP773" s="121">
        <v>3</v>
      </c>
      <c r="AQ773" s="121"/>
      <c r="AR773" s="121">
        <v>1</v>
      </c>
      <c r="AS773" s="121"/>
      <c r="AT773" s="121"/>
      <c r="AU773" s="119"/>
      <c r="AV773" s="119"/>
    </row>
    <row r="774" spans="1:48" s="118" customFormat="1" ht="24.75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1.75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20.25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21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18.75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21"/>
      <c r="I778" s="121"/>
      <c r="J778" s="121"/>
      <c r="K778" s="121"/>
      <c r="L778" s="121"/>
      <c r="M778" s="121"/>
      <c r="N778" s="121"/>
      <c r="O778" s="121"/>
      <c r="P778" s="121"/>
      <c r="Q778" s="121"/>
      <c r="R778" s="121"/>
      <c r="S778" s="121"/>
      <c r="T778" s="121"/>
      <c r="U778" s="121"/>
      <c r="V778" s="121"/>
      <c r="W778" s="121"/>
      <c r="X778" s="121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21"/>
      <c r="AM778" s="121"/>
      <c r="AN778" s="121"/>
      <c r="AO778" s="121"/>
      <c r="AP778" s="121"/>
      <c r="AQ778" s="121"/>
      <c r="AR778" s="121"/>
      <c r="AS778" s="121"/>
      <c r="AT778" s="121"/>
      <c r="AU778" s="119"/>
      <c r="AV778" s="119"/>
    </row>
    <row r="779" spans="1:48" s="118" customFormat="1" ht="12.95" customHeight="1" x14ac:dyDescent="0.2">
      <c r="A779" s="65">
        <v>767</v>
      </c>
      <c r="B779" s="6" t="s">
        <v>1249</v>
      </c>
      <c r="C779" s="66" t="s">
        <v>1250</v>
      </c>
      <c r="D779" s="66"/>
      <c r="E779" s="121">
        <v>16</v>
      </c>
      <c r="F779" s="121">
        <v>16</v>
      </c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>
        <v>16</v>
      </c>
      <c r="AI779" s="121"/>
      <c r="AJ779" s="121"/>
      <c r="AK779" s="121"/>
      <c r="AL779" s="121"/>
      <c r="AM779" s="121"/>
      <c r="AN779" s="121"/>
      <c r="AO779" s="121"/>
      <c r="AP779" s="121">
        <v>1</v>
      </c>
      <c r="AQ779" s="121"/>
      <c r="AR779" s="121"/>
      <c r="AS779" s="121"/>
      <c r="AT779" s="121"/>
      <c r="AU779" s="119"/>
      <c r="AV779" s="119">
        <v>3</v>
      </c>
    </row>
    <row r="780" spans="1:48" s="118" customFormat="1" ht="12.95" customHeight="1" x14ac:dyDescent="0.2">
      <c r="A780" s="65">
        <v>768</v>
      </c>
      <c r="B780" s="6" t="s">
        <v>1251</v>
      </c>
      <c r="C780" s="66" t="s">
        <v>1250</v>
      </c>
      <c r="D780" s="66"/>
      <c r="E780" s="121">
        <v>2</v>
      </c>
      <c r="F780" s="121">
        <v>1</v>
      </c>
      <c r="G780" s="121"/>
      <c r="H780" s="121"/>
      <c r="I780" s="121">
        <v>1</v>
      </c>
      <c r="J780" s="121"/>
      <c r="K780" s="121"/>
      <c r="L780" s="121"/>
      <c r="M780" s="121"/>
      <c r="N780" s="121"/>
      <c r="O780" s="121"/>
      <c r="P780" s="121"/>
      <c r="Q780" s="121"/>
      <c r="R780" s="121">
        <v>1</v>
      </c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>
        <v>1</v>
      </c>
      <c r="AI780" s="121"/>
      <c r="AJ780" s="121"/>
      <c r="AK780" s="121"/>
      <c r="AL780" s="121"/>
      <c r="AM780" s="121"/>
      <c r="AN780" s="121"/>
      <c r="AO780" s="121"/>
      <c r="AP780" s="121">
        <v>1</v>
      </c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12.9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12.9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25.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25.5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25.5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25.5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>
        <v>1</v>
      </c>
      <c r="AI787" s="121"/>
      <c r="AJ787" s="121"/>
      <c r="AK787" s="121"/>
      <c r="AL787" s="121"/>
      <c r="AM787" s="121"/>
      <c r="AN787" s="121"/>
      <c r="AO787" s="121"/>
      <c r="AP787" s="121">
        <v>1</v>
      </c>
      <c r="AQ787" s="121"/>
      <c r="AR787" s="121"/>
      <c r="AS787" s="121"/>
      <c r="AT787" s="121"/>
      <c r="AU787" s="119"/>
      <c r="AV787" s="119"/>
    </row>
    <row r="788" spans="1:48" s="118" customFormat="1" ht="25.5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9</v>
      </c>
      <c r="F788" s="121">
        <v>9</v>
      </c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>
        <v>9</v>
      </c>
      <c r="AI788" s="121"/>
      <c r="AJ788" s="121"/>
      <c r="AK788" s="121"/>
      <c r="AL788" s="121"/>
      <c r="AM788" s="121"/>
      <c r="AN788" s="121"/>
      <c r="AO788" s="121"/>
      <c r="AP788" s="121">
        <v>6</v>
      </c>
      <c r="AQ788" s="121"/>
      <c r="AR788" s="121"/>
      <c r="AS788" s="121"/>
      <c r="AT788" s="121"/>
      <c r="AU788" s="119"/>
      <c r="AV788" s="119"/>
    </row>
    <row r="789" spans="1:48" s="118" customFormat="1" ht="25.5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25.5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25.5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5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1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V795" si="18">SUM(E796:E858)</f>
        <v>85</v>
      </c>
      <c r="F795" s="119">
        <f t="shared" si="18"/>
        <v>69</v>
      </c>
      <c r="G795" s="119">
        <f t="shared" si="18"/>
        <v>0</v>
      </c>
      <c r="H795" s="119">
        <f t="shared" si="18"/>
        <v>0</v>
      </c>
      <c r="I795" s="119">
        <f t="shared" si="18"/>
        <v>16</v>
      </c>
      <c r="J795" s="119">
        <f t="shared" si="18"/>
        <v>0</v>
      </c>
      <c r="K795" s="119">
        <f t="shared" si="18"/>
        <v>7</v>
      </c>
      <c r="L795" s="119">
        <f t="shared" si="18"/>
        <v>0</v>
      </c>
      <c r="M795" s="119">
        <f t="shared" si="18"/>
        <v>0</v>
      </c>
      <c r="N795" s="119">
        <f t="shared" si="18"/>
        <v>0</v>
      </c>
      <c r="O795" s="119">
        <f t="shared" si="18"/>
        <v>0</v>
      </c>
      <c r="P795" s="119">
        <f t="shared" si="18"/>
        <v>0</v>
      </c>
      <c r="Q795" s="119">
        <f t="shared" si="18"/>
        <v>3</v>
      </c>
      <c r="R795" s="119">
        <f t="shared" si="18"/>
        <v>6</v>
      </c>
      <c r="S795" s="119">
        <f t="shared" si="18"/>
        <v>0</v>
      </c>
      <c r="T795" s="119">
        <f t="shared" si="18"/>
        <v>5</v>
      </c>
      <c r="U795" s="119">
        <f t="shared" si="18"/>
        <v>1</v>
      </c>
      <c r="V795" s="119">
        <f t="shared" si="18"/>
        <v>0</v>
      </c>
      <c r="W795" s="119">
        <f t="shared" si="18"/>
        <v>0</v>
      </c>
      <c r="X795" s="119">
        <f t="shared" si="18"/>
        <v>3</v>
      </c>
      <c r="Y795" s="119">
        <f t="shared" si="18"/>
        <v>1</v>
      </c>
      <c r="Z795" s="119">
        <f t="shared" si="18"/>
        <v>0</v>
      </c>
      <c r="AA795" s="119">
        <f t="shared" si="18"/>
        <v>0</v>
      </c>
      <c r="AB795" s="119">
        <f t="shared" si="18"/>
        <v>2</v>
      </c>
      <c r="AC795" s="119">
        <f t="shared" si="18"/>
        <v>0</v>
      </c>
      <c r="AD795" s="119">
        <f t="shared" si="18"/>
        <v>36</v>
      </c>
      <c r="AE795" s="119">
        <f t="shared" si="18"/>
        <v>0</v>
      </c>
      <c r="AF795" s="119">
        <f t="shared" si="18"/>
        <v>0</v>
      </c>
      <c r="AG795" s="119">
        <f t="shared" si="18"/>
        <v>0</v>
      </c>
      <c r="AH795" s="119">
        <f t="shared" si="18"/>
        <v>7</v>
      </c>
      <c r="AI795" s="119">
        <f t="shared" si="18"/>
        <v>0</v>
      </c>
      <c r="AJ795" s="119">
        <f t="shared" si="18"/>
        <v>2</v>
      </c>
      <c r="AK795" s="119">
        <f t="shared" si="18"/>
        <v>17</v>
      </c>
      <c r="AL795" s="119">
        <f t="shared" si="18"/>
        <v>0</v>
      </c>
      <c r="AM795" s="119">
        <f t="shared" si="18"/>
        <v>0</v>
      </c>
      <c r="AN795" s="119">
        <f t="shared" si="18"/>
        <v>0</v>
      </c>
      <c r="AO795" s="119">
        <f t="shared" si="18"/>
        <v>0</v>
      </c>
      <c r="AP795" s="119">
        <f t="shared" si="18"/>
        <v>1</v>
      </c>
      <c r="AQ795" s="119">
        <f t="shared" si="18"/>
        <v>0</v>
      </c>
      <c r="AR795" s="119">
        <f t="shared" si="18"/>
        <v>2</v>
      </c>
      <c r="AS795" s="119">
        <f t="shared" si="18"/>
        <v>31</v>
      </c>
      <c r="AT795" s="119">
        <f t="shared" si="18"/>
        <v>0</v>
      </c>
      <c r="AU795" s="119">
        <f t="shared" si="18"/>
        <v>0</v>
      </c>
      <c r="AV795" s="119">
        <f t="shared" si="18"/>
        <v>0</v>
      </c>
    </row>
    <row r="796" spans="1:48" s="118" customFormat="1" ht="12.75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12.95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12.95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25.7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21"/>
      <c r="F804" s="121"/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33.950000000000003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33.950000000000003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25.7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25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25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25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33.950000000000003" hidden="1" customHeight="1" x14ac:dyDescent="0.2">
      <c r="A816" s="65">
        <v>804</v>
      </c>
      <c r="B816" s="6">
        <v>379</v>
      </c>
      <c r="C816" s="66" t="s">
        <v>1300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>
        <v>380</v>
      </c>
      <c r="C817" s="66" t="s">
        <v>1301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21">
        <v>8</v>
      </c>
      <c r="F821" s="121">
        <v>6</v>
      </c>
      <c r="G821" s="121"/>
      <c r="H821" s="121"/>
      <c r="I821" s="121">
        <v>2</v>
      </c>
      <c r="J821" s="121"/>
      <c r="K821" s="121"/>
      <c r="L821" s="121"/>
      <c r="M821" s="121"/>
      <c r="N821" s="121"/>
      <c r="O821" s="121"/>
      <c r="P821" s="121"/>
      <c r="Q821" s="121"/>
      <c r="R821" s="121">
        <v>2</v>
      </c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>
        <v>4</v>
      </c>
      <c r="AI821" s="121"/>
      <c r="AJ821" s="121"/>
      <c r="AK821" s="121">
        <v>2</v>
      </c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25.7" customHeight="1" x14ac:dyDescent="0.2">
      <c r="A825" s="65">
        <v>813</v>
      </c>
      <c r="B825" s="6" t="s">
        <v>1312</v>
      </c>
      <c r="C825" s="66" t="s">
        <v>1313</v>
      </c>
      <c r="D825" s="66"/>
      <c r="E825" s="121">
        <v>9</v>
      </c>
      <c r="F825" s="121">
        <v>3</v>
      </c>
      <c r="G825" s="121"/>
      <c r="H825" s="121"/>
      <c r="I825" s="121">
        <v>6</v>
      </c>
      <c r="J825" s="121"/>
      <c r="K825" s="121">
        <v>6</v>
      </c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3</v>
      </c>
      <c r="AL825" s="121"/>
      <c r="AM825" s="121"/>
      <c r="AN825" s="121"/>
      <c r="AO825" s="121"/>
      <c r="AP825" s="121"/>
      <c r="AQ825" s="121"/>
      <c r="AR825" s="121">
        <v>2</v>
      </c>
      <c r="AS825" s="121"/>
      <c r="AT825" s="121"/>
      <c r="AU825" s="119"/>
      <c r="AV825" s="119"/>
    </row>
    <row r="826" spans="1:48" s="118" customFormat="1" ht="25.7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21">
        <v>7</v>
      </c>
      <c r="F827" s="121">
        <v>4</v>
      </c>
      <c r="G827" s="121"/>
      <c r="H827" s="121"/>
      <c r="I827" s="121">
        <v>3</v>
      </c>
      <c r="J827" s="121"/>
      <c r="K827" s="121">
        <v>1</v>
      </c>
      <c r="L827" s="121"/>
      <c r="M827" s="121"/>
      <c r="N827" s="121"/>
      <c r="O827" s="121"/>
      <c r="P827" s="121"/>
      <c r="Q827" s="121"/>
      <c r="R827" s="121">
        <v>2</v>
      </c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>
        <v>1</v>
      </c>
      <c r="AE827" s="121"/>
      <c r="AF827" s="121"/>
      <c r="AG827" s="121"/>
      <c r="AH827" s="121"/>
      <c r="AI827" s="121"/>
      <c r="AJ827" s="121"/>
      <c r="AK827" s="121">
        <v>3</v>
      </c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33.950000000000003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33.950000000000003" hidden="1" customHeight="1" x14ac:dyDescent="0.2">
      <c r="A830" s="65">
        <v>818</v>
      </c>
      <c r="B830" s="6">
        <v>386</v>
      </c>
      <c r="C830" s="66" t="s">
        <v>1320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customHeight="1" x14ac:dyDescent="0.2">
      <c r="A833" s="65">
        <v>821</v>
      </c>
      <c r="B833" s="6" t="s">
        <v>1324</v>
      </c>
      <c r="C833" s="66" t="s">
        <v>1325</v>
      </c>
      <c r="D833" s="66"/>
      <c r="E833" s="121">
        <v>2</v>
      </c>
      <c r="F833" s="121">
        <v>1</v>
      </c>
      <c r="G833" s="121"/>
      <c r="H833" s="121"/>
      <c r="I833" s="121">
        <v>1</v>
      </c>
      <c r="J833" s="121"/>
      <c r="K833" s="121"/>
      <c r="L833" s="121"/>
      <c r="M833" s="121"/>
      <c r="N833" s="121"/>
      <c r="O833" s="121"/>
      <c r="P833" s="121"/>
      <c r="Q833" s="121"/>
      <c r="R833" s="121">
        <v>1</v>
      </c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>
        <v>1</v>
      </c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customHeight="1" x14ac:dyDescent="0.2">
      <c r="A835" s="65">
        <v>823</v>
      </c>
      <c r="B835" s="6" t="s">
        <v>1327</v>
      </c>
      <c r="C835" s="66" t="s">
        <v>1328</v>
      </c>
      <c r="D835" s="66"/>
      <c r="E835" s="121">
        <v>5</v>
      </c>
      <c r="F835" s="121">
        <v>5</v>
      </c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>
        <v>1</v>
      </c>
      <c r="AC835" s="121"/>
      <c r="AD835" s="121"/>
      <c r="AE835" s="121"/>
      <c r="AF835" s="121"/>
      <c r="AG835" s="121"/>
      <c r="AH835" s="121">
        <v>1</v>
      </c>
      <c r="AI835" s="121"/>
      <c r="AJ835" s="121">
        <v>1</v>
      </c>
      <c r="AK835" s="121">
        <v>2</v>
      </c>
      <c r="AL835" s="121"/>
      <c r="AM835" s="121"/>
      <c r="AN835" s="121"/>
      <c r="AO835" s="121"/>
      <c r="AP835" s="121">
        <v>1</v>
      </c>
      <c r="AQ835" s="121"/>
      <c r="AR835" s="121"/>
      <c r="AS835" s="121">
        <v>3</v>
      </c>
      <c r="AT835" s="121"/>
      <c r="AU835" s="119"/>
      <c r="AV835" s="119"/>
    </row>
    <row r="836" spans="1:48" s="118" customFormat="1" ht="25.7" customHeight="1" x14ac:dyDescent="0.2">
      <c r="A836" s="65">
        <v>824</v>
      </c>
      <c r="B836" s="6" t="s">
        <v>1329</v>
      </c>
      <c r="C836" s="66" t="s">
        <v>1328</v>
      </c>
      <c r="D836" s="66"/>
      <c r="E836" s="121">
        <v>30</v>
      </c>
      <c r="F836" s="121">
        <v>30</v>
      </c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>
        <v>2</v>
      </c>
      <c r="U836" s="121">
        <v>1</v>
      </c>
      <c r="V836" s="121"/>
      <c r="W836" s="121"/>
      <c r="X836" s="121"/>
      <c r="Y836" s="121">
        <v>1</v>
      </c>
      <c r="Z836" s="121"/>
      <c r="AA836" s="121"/>
      <c r="AB836" s="121">
        <v>1</v>
      </c>
      <c r="AC836" s="121"/>
      <c r="AD836" s="121">
        <v>23</v>
      </c>
      <c r="AE836" s="121"/>
      <c r="AF836" s="121"/>
      <c r="AG836" s="121"/>
      <c r="AH836" s="121"/>
      <c r="AI836" s="121"/>
      <c r="AJ836" s="121">
        <v>1</v>
      </c>
      <c r="AK836" s="121">
        <v>3</v>
      </c>
      <c r="AL836" s="121"/>
      <c r="AM836" s="121"/>
      <c r="AN836" s="121"/>
      <c r="AO836" s="121"/>
      <c r="AP836" s="121"/>
      <c r="AQ836" s="121"/>
      <c r="AR836" s="121"/>
      <c r="AS836" s="121">
        <v>26</v>
      </c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customHeight="1" x14ac:dyDescent="0.2">
      <c r="A838" s="65">
        <v>826</v>
      </c>
      <c r="B838" s="6" t="s">
        <v>2434</v>
      </c>
      <c r="C838" s="66" t="s">
        <v>2433</v>
      </c>
      <c r="D838" s="66"/>
      <c r="E838" s="121">
        <v>3</v>
      </c>
      <c r="F838" s="121">
        <v>2</v>
      </c>
      <c r="G838" s="121"/>
      <c r="H838" s="121"/>
      <c r="I838" s="121">
        <v>1</v>
      </c>
      <c r="J838" s="121"/>
      <c r="K838" s="121"/>
      <c r="L838" s="121"/>
      <c r="M838" s="121"/>
      <c r="N838" s="121"/>
      <c r="O838" s="121"/>
      <c r="P838" s="121"/>
      <c r="Q838" s="121">
        <v>1</v>
      </c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25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25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25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25.7" customHeight="1" x14ac:dyDescent="0.2">
      <c r="A842" s="65">
        <v>830</v>
      </c>
      <c r="B842" s="6" t="s">
        <v>2436</v>
      </c>
      <c r="C842" s="66" t="s">
        <v>2435</v>
      </c>
      <c r="D842" s="66"/>
      <c r="E842" s="121">
        <v>1</v>
      </c>
      <c r="F842" s="121">
        <v>1</v>
      </c>
      <c r="G842" s="121"/>
      <c r="H842" s="121"/>
      <c r="I842" s="121"/>
      <c r="J842" s="121"/>
      <c r="K842" s="121"/>
      <c r="L842" s="121"/>
      <c r="M842" s="121"/>
      <c r="N842" s="121"/>
      <c r="O842" s="121"/>
      <c r="P842" s="121"/>
      <c r="Q842" s="121"/>
      <c r="R842" s="121"/>
      <c r="S842" s="121"/>
      <c r="T842" s="121"/>
      <c r="U842" s="121"/>
      <c r="V842" s="121"/>
      <c r="W842" s="121"/>
      <c r="X842" s="121"/>
      <c r="Y842" s="121"/>
      <c r="Z842" s="121"/>
      <c r="AA842" s="121"/>
      <c r="AB842" s="121"/>
      <c r="AC842" s="121"/>
      <c r="AD842" s="121">
        <v>1</v>
      </c>
      <c r="AE842" s="121"/>
      <c r="AF842" s="121"/>
      <c r="AG842" s="121"/>
      <c r="AH842" s="121"/>
      <c r="AI842" s="121"/>
      <c r="AJ842" s="121"/>
      <c r="AK842" s="121"/>
      <c r="AL842" s="121"/>
      <c r="AM842" s="121"/>
      <c r="AN842" s="121"/>
      <c r="AO842" s="121"/>
      <c r="AP842" s="121"/>
      <c r="AQ842" s="121"/>
      <c r="AR842" s="121"/>
      <c r="AS842" s="121"/>
      <c r="AT842" s="121"/>
      <c r="AU842" s="119"/>
      <c r="AV842" s="119"/>
    </row>
    <row r="843" spans="1:48" s="118" customFormat="1" ht="25.7" hidden="1" customHeight="1" x14ac:dyDescent="0.2">
      <c r="A843" s="65">
        <v>831</v>
      </c>
      <c r="B843" s="6">
        <v>391</v>
      </c>
      <c r="C843" s="66" t="s">
        <v>1336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customHeight="1" x14ac:dyDescent="0.2">
      <c r="A847" s="65">
        <v>835</v>
      </c>
      <c r="B847" s="6">
        <v>394</v>
      </c>
      <c r="C847" s="66" t="s">
        <v>1341</v>
      </c>
      <c r="D847" s="66"/>
      <c r="E847" s="121">
        <v>1</v>
      </c>
      <c r="F847" s="121"/>
      <c r="G847" s="121"/>
      <c r="H847" s="121"/>
      <c r="I847" s="121">
        <v>1</v>
      </c>
      <c r="J847" s="121"/>
      <c r="K847" s="121"/>
      <c r="L847" s="121"/>
      <c r="M847" s="121"/>
      <c r="N847" s="121"/>
      <c r="O847" s="121"/>
      <c r="P847" s="121"/>
      <c r="Q847" s="121"/>
      <c r="R847" s="121">
        <v>1</v>
      </c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21">
        <v>16</v>
      </c>
      <c r="F848" s="121">
        <v>14</v>
      </c>
      <c r="G848" s="121"/>
      <c r="H848" s="121"/>
      <c r="I848" s="121">
        <v>2</v>
      </c>
      <c r="J848" s="121"/>
      <c r="K848" s="121"/>
      <c r="L848" s="121"/>
      <c r="M848" s="121"/>
      <c r="N848" s="121"/>
      <c r="O848" s="121"/>
      <c r="P848" s="121"/>
      <c r="Q848" s="121">
        <v>2</v>
      </c>
      <c r="R848" s="121"/>
      <c r="S848" s="121"/>
      <c r="T848" s="121">
        <v>3</v>
      </c>
      <c r="U848" s="121"/>
      <c r="V848" s="121"/>
      <c r="W848" s="121"/>
      <c r="X848" s="121">
        <v>3</v>
      </c>
      <c r="Y848" s="121"/>
      <c r="Z848" s="121"/>
      <c r="AA848" s="121"/>
      <c r="AB848" s="121"/>
      <c r="AC848" s="121"/>
      <c r="AD848" s="121">
        <v>11</v>
      </c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>
        <v>2</v>
      </c>
      <c r="AT848" s="121"/>
      <c r="AU848" s="119"/>
      <c r="AV848" s="119"/>
    </row>
    <row r="849" spans="1:48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21">
        <v>3</v>
      </c>
      <c r="F849" s="121">
        <v>3</v>
      </c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>
        <v>1</v>
      </c>
      <c r="AI849" s="121"/>
      <c r="AJ849" s="121"/>
      <c r="AK849" s="121">
        <v>2</v>
      </c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25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25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25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33.950000000000003" hidden="1" customHeight="1" x14ac:dyDescent="0.2">
      <c r="A858" s="65">
        <v>846</v>
      </c>
      <c r="B858" s="6">
        <v>400</v>
      </c>
      <c r="C858" s="66" t="s">
        <v>1356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V861" si="19">SUM(E862:E965)</f>
        <v>126</v>
      </c>
      <c r="F861" s="119">
        <f t="shared" si="19"/>
        <v>119</v>
      </c>
      <c r="G861" s="119">
        <f t="shared" si="19"/>
        <v>0</v>
      </c>
      <c r="H861" s="119">
        <f t="shared" si="19"/>
        <v>0</v>
      </c>
      <c r="I861" s="119">
        <f t="shared" si="19"/>
        <v>7</v>
      </c>
      <c r="J861" s="119">
        <f t="shared" si="19"/>
        <v>0</v>
      </c>
      <c r="K861" s="119">
        <f t="shared" si="19"/>
        <v>0</v>
      </c>
      <c r="L861" s="119">
        <f t="shared" si="19"/>
        <v>0</v>
      </c>
      <c r="M861" s="119">
        <f t="shared" si="19"/>
        <v>1</v>
      </c>
      <c r="N861" s="119">
        <f t="shared" si="19"/>
        <v>0</v>
      </c>
      <c r="O861" s="119">
        <f t="shared" si="19"/>
        <v>0</v>
      </c>
      <c r="P861" s="119">
        <f t="shared" si="19"/>
        <v>1</v>
      </c>
      <c r="Q861" s="119">
        <f t="shared" si="19"/>
        <v>4</v>
      </c>
      <c r="R861" s="119">
        <f t="shared" si="19"/>
        <v>1</v>
      </c>
      <c r="S861" s="119">
        <f t="shared" si="19"/>
        <v>0</v>
      </c>
      <c r="T861" s="119">
        <f t="shared" si="19"/>
        <v>0</v>
      </c>
      <c r="U861" s="119">
        <f t="shared" si="19"/>
        <v>0</v>
      </c>
      <c r="V861" s="119">
        <f t="shared" si="19"/>
        <v>0</v>
      </c>
      <c r="W861" s="119">
        <f t="shared" si="19"/>
        <v>0</v>
      </c>
      <c r="X861" s="119">
        <f t="shared" si="19"/>
        <v>0</v>
      </c>
      <c r="Y861" s="119">
        <f t="shared" si="19"/>
        <v>0</v>
      </c>
      <c r="Z861" s="119">
        <f t="shared" si="19"/>
        <v>0</v>
      </c>
      <c r="AA861" s="119">
        <f t="shared" si="19"/>
        <v>0</v>
      </c>
      <c r="AB861" s="119">
        <f t="shared" si="19"/>
        <v>0</v>
      </c>
      <c r="AC861" s="119">
        <f t="shared" si="19"/>
        <v>1</v>
      </c>
      <c r="AD861" s="119">
        <f t="shared" si="19"/>
        <v>0</v>
      </c>
      <c r="AE861" s="119">
        <f t="shared" si="19"/>
        <v>0</v>
      </c>
      <c r="AF861" s="119">
        <f t="shared" si="19"/>
        <v>0</v>
      </c>
      <c r="AG861" s="119">
        <f t="shared" si="19"/>
        <v>0</v>
      </c>
      <c r="AH861" s="119">
        <f t="shared" si="19"/>
        <v>2</v>
      </c>
      <c r="AI861" s="119">
        <f t="shared" si="19"/>
        <v>0</v>
      </c>
      <c r="AJ861" s="119">
        <f t="shared" si="19"/>
        <v>0</v>
      </c>
      <c r="AK861" s="119">
        <f t="shared" si="19"/>
        <v>92</v>
      </c>
      <c r="AL861" s="119">
        <f t="shared" si="19"/>
        <v>24</v>
      </c>
      <c r="AM861" s="119">
        <f t="shared" si="19"/>
        <v>0</v>
      </c>
      <c r="AN861" s="119">
        <f t="shared" si="19"/>
        <v>0</v>
      </c>
      <c r="AO861" s="119">
        <f t="shared" si="19"/>
        <v>0</v>
      </c>
      <c r="AP861" s="119">
        <f t="shared" si="19"/>
        <v>0</v>
      </c>
      <c r="AQ861" s="119">
        <f t="shared" si="19"/>
        <v>0</v>
      </c>
      <c r="AR861" s="119">
        <f t="shared" si="19"/>
        <v>3</v>
      </c>
      <c r="AS861" s="119">
        <f t="shared" si="19"/>
        <v>0</v>
      </c>
      <c r="AT861" s="119">
        <f t="shared" si="19"/>
        <v>3</v>
      </c>
      <c r="AU861" s="119">
        <f t="shared" si="19"/>
        <v>0</v>
      </c>
      <c r="AV861" s="119">
        <f t="shared" si="19"/>
        <v>0</v>
      </c>
    </row>
    <row r="862" spans="1:48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25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25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12.95" customHeight="1" x14ac:dyDescent="0.2">
      <c r="A876" s="65">
        <v>864</v>
      </c>
      <c r="B876" s="6" t="s">
        <v>1380</v>
      </c>
      <c r="C876" s="66" t="s">
        <v>1378</v>
      </c>
      <c r="D876" s="66"/>
      <c r="E876" s="121">
        <v>1</v>
      </c>
      <c r="F876" s="121">
        <v>1</v>
      </c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>
        <v>1</v>
      </c>
      <c r="AL876" s="121"/>
      <c r="AM876" s="121"/>
      <c r="AN876" s="121"/>
      <c r="AO876" s="121"/>
      <c r="AP876" s="121"/>
      <c r="AQ876" s="121"/>
      <c r="AR876" s="121">
        <v>1</v>
      </c>
      <c r="AS876" s="121"/>
      <c r="AT876" s="121"/>
      <c r="AU876" s="119"/>
      <c r="AV876" s="119"/>
    </row>
    <row r="877" spans="1:48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33.950000000000003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33.950000000000003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33.950000000000003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customHeight="1" x14ac:dyDescent="0.2">
      <c r="A882" s="65">
        <v>870</v>
      </c>
      <c r="B882" s="6" t="s">
        <v>1388</v>
      </c>
      <c r="C882" s="66" t="s">
        <v>1387</v>
      </c>
      <c r="D882" s="66"/>
      <c r="E882" s="121">
        <v>1</v>
      </c>
      <c r="F882" s="121">
        <v>1</v>
      </c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>
        <v>1</v>
      </c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customHeight="1" x14ac:dyDescent="0.2">
      <c r="A883" s="65">
        <v>871</v>
      </c>
      <c r="B883" s="6" t="s">
        <v>1389</v>
      </c>
      <c r="C883" s="66" t="s">
        <v>1387</v>
      </c>
      <c r="D883" s="66"/>
      <c r="E883" s="121">
        <v>10</v>
      </c>
      <c r="F883" s="121">
        <v>10</v>
      </c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>
        <v>6</v>
      </c>
      <c r="AL883" s="121">
        <v>4</v>
      </c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customHeight="1" x14ac:dyDescent="0.2">
      <c r="A884" s="65">
        <v>872</v>
      </c>
      <c r="B884" s="6" t="s">
        <v>1390</v>
      </c>
      <c r="C884" s="66" t="s">
        <v>1387</v>
      </c>
      <c r="D884" s="66"/>
      <c r="E884" s="121">
        <v>81</v>
      </c>
      <c r="F884" s="121">
        <v>78</v>
      </c>
      <c r="G884" s="121"/>
      <c r="H884" s="121"/>
      <c r="I884" s="121">
        <v>3</v>
      </c>
      <c r="J884" s="121"/>
      <c r="K884" s="121"/>
      <c r="L884" s="121"/>
      <c r="M884" s="121"/>
      <c r="N884" s="121"/>
      <c r="O884" s="121"/>
      <c r="P884" s="121"/>
      <c r="Q884" s="121">
        <v>3</v>
      </c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60</v>
      </c>
      <c r="AL884" s="121">
        <v>18</v>
      </c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25.7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21">
        <v>10</v>
      </c>
      <c r="F886" s="121">
        <v>9</v>
      </c>
      <c r="G886" s="121"/>
      <c r="H886" s="121"/>
      <c r="I886" s="121">
        <v>1</v>
      </c>
      <c r="J886" s="121"/>
      <c r="K886" s="121"/>
      <c r="L886" s="121"/>
      <c r="M886" s="121">
        <v>1</v>
      </c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>
        <v>8</v>
      </c>
      <c r="AL886" s="121">
        <v>1</v>
      </c>
      <c r="AM886" s="121"/>
      <c r="AN886" s="121"/>
      <c r="AO886" s="121"/>
      <c r="AP886" s="121"/>
      <c r="AQ886" s="121"/>
      <c r="AR886" s="121">
        <v>1</v>
      </c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21">
        <v>19</v>
      </c>
      <c r="F888" s="121">
        <v>18</v>
      </c>
      <c r="G888" s="121"/>
      <c r="H888" s="121"/>
      <c r="I888" s="121">
        <v>1</v>
      </c>
      <c r="J888" s="121"/>
      <c r="K888" s="121"/>
      <c r="L888" s="121"/>
      <c r="M888" s="121"/>
      <c r="N888" s="121"/>
      <c r="O888" s="121"/>
      <c r="P888" s="121"/>
      <c r="Q888" s="121">
        <v>1</v>
      </c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>
        <v>1</v>
      </c>
      <c r="AD888" s="121"/>
      <c r="AE888" s="121"/>
      <c r="AF888" s="121"/>
      <c r="AG888" s="121"/>
      <c r="AH888" s="121">
        <v>1</v>
      </c>
      <c r="AI888" s="121"/>
      <c r="AJ888" s="121"/>
      <c r="AK888" s="121">
        <v>16</v>
      </c>
      <c r="AL888" s="121"/>
      <c r="AM888" s="121"/>
      <c r="AN888" s="121"/>
      <c r="AO888" s="121"/>
      <c r="AP888" s="121"/>
      <c r="AQ888" s="121"/>
      <c r="AR888" s="121">
        <v>1</v>
      </c>
      <c r="AS888" s="121"/>
      <c r="AT888" s="121">
        <v>2</v>
      </c>
      <c r="AU888" s="119"/>
      <c r="AV888" s="119"/>
    </row>
    <row r="889" spans="1:48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25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25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25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25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67.150000000000006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67.150000000000006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67.150000000000006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67.150000000000006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25.7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customHeight="1" x14ac:dyDescent="0.2">
      <c r="A905" s="65">
        <v>893</v>
      </c>
      <c r="B905" s="6" t="s">
        <v>1417</v>
      </c>
      <c r="C905" s="66" t="s">
        <v>1416</v>
      </c>
      <c r="D905" s="66"/>
      <c r="E905" s="121">
        <v>1</v>
      </c>
      <c r="F905" s="121"/>
      <c r="G905" s="121"/>
      <c r="H905" s="121"/>
      <c r="I905" s="121">
        <v>1</v>
      </c>
      <c r="J905" s="121"/>
      <c r="K905" s="121"/>
      <c r="L905" s="121"/>
      <c r="M905" s="121"/>
      <c r="N905" s="121"/>
      <c r="O905" s="121"/>
      <c r="P905" s="121">
        <v>1</v>
      </c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33.950000000000003" customHeight="1" x14ac:dyDescent="0.2">
      <c r="A907" s="65">
        <v>895</v>
      </c>
      <c r="B907" s="6" t="s">
        <v>1419</v>
      </c>
      <c r="C907" s="66" t="s">
        <v>1420</v>
      </c>
      <c r="D907" s="66"/>
      <c r="E907" s="121">
        <v>1</v>
      </c>
      <c r="F907" s="121">
        <v>1</v>
      </c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>
        <v>1</v>
      </c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25.7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25.7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25.7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25.7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25.7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25.7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5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25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25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25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25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25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12.95" customHeight="1" x14ac:dyDescent="0.2">
      <c r="A937" s="65">
        <v>925</v>
      </c>
      <c r="B937" s="6" t="s">
        <v>1458</v>
      </c>
      <c r="C937" s="66" t="s">
        <v>1459</v>
      </c>
      <c r="D937" s="66"/>
      <c r="E937" s="121">
        <v>1</v>
      </c>
      <c r="F937" s="121"/>
      <c r="G937" s="121"/>
      <c r="H937" s="121"/>
      <c r="I937" s="121">
        <v>1</v>
      </c>
      <c r="J937" s="121"/>
      <c r="K937" s="121"/>
      <c r="L937" s="121"/>
      <c r="M937" s="121"/>
      <c r="N937" s="121"/>
      <c r="O937" s="121"/>
      <c r="P937" s="121"/>
      <c r="Q937" s="121"/>
      <c r="R937" s="121">
        <v>1</v>
      </c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21">
        <v>1</v>
      </c>
      <c r="F939" s="121">
        <v>1</v>
      </c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>
        <v>1</v>
      </c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>
        <v>1</v>
      </c>
      <c r="AU939" s="119"/>
      <c r="AV939" s="119"/>
    </row>
    <row r="940" spans="1:48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4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1.7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4.7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21"/>
      <c r="F947" s="121"/>
      <c r="G947" s="121"/>
      <c r="H947" s="121"/>
      <c r="I947" s="121"/>
      <c r="J947" s="121"/>
      <c r="K947" s="121"/>
      <c r="L947" s="121"/>
      <c r="M947" s="121"/>
      <c r="N947" s="121"/>
      <c r="O947" s="121"/>
      <c r="P947" s="121"/>
      <c r="Q947" s="121"/>
      <c r="R947" s="121"/>
      <c r="S947" s="121"/>
      <c r="T947" s="121"/>
      <c r="U947" s="121"/>
      <c r="V947" s="121"/>
      <c r="W947" s="121"/>
      <c r="X947" s="121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21"/>
      <c r="AM947" s="121"/>
      <c r="AN947" s="121"/>
      <c r="AO947" s="121"/>
      <c r="AP947" s="121"/>
      <c r="AQ947" s="121"/>
      <c r="AR947" s="121"/>
      <c r="AS947" s="121"/>
      <c r="AT947" s="121"/>
      <c r="AU947" s="119"/>
      <c r="AV947" s="119"/>
    </row>
    <row r="948" spans="1:48" s="118" customFormat="1" ht="22.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24.7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25.7" hidden="1" customHeight="1" x14ac:dyDescent="0.2">
      <c r="A954" s="65">
        <v>942</v>
      </c>
      <c r="B954" s="6">
        <v>429</v>
      </c>
      <c r="C954" s="66" t="s">
        <v>1478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25.7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25.7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>
        <v>435</v>
      </c>
      <c r="C963" s="66" t="s">
        <v>1489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25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V966" si="20">SUM(E967:E990)</f>
        <v>0</v>
      </c>
      <c r="F966" s="119">
        <f t="shared" si="20"/>
        <v>0</v>
      </c>
      <c r="G966" s="119">
        <f t="shared" si="20"/>
        <v>0</v>
      </c>
      <c r="H966" s="119">
        <f t="shared" si="20"/>
        <v>0</v>
      </c>
      <c r="I966" s="119">
        <f t="shared" si="20"/>
        <v>0</v>
      </c>
      <c r="J966" s="119">
        <f t="shared" si="20"/>
        <v>0</v>
      </c>
      <c r="K966" s="119">
        <f t="shared" si="20"/>
        <v>0</v>
      </c>
      <c r="L966" s="119">
        <f t="shared" si="20"/>
        <v>0</v>
      </c>
      <c r="M966" s="119">
        <f t="shared" si="20"/>
        <v>0</v>
      </c>
      <c r="N966" s="119">
        <f t="shared" si="20"/>
        <v>0</v>
      </c>
      <c r="O966" s="119">
        <f t="shared" si="20"/>
        <v>0</v>
      </c>
      <c r="P966" s="119">
        <f t="shared" si="20"/>
        <v>0</v>
      </c>
      <c r="Q966" s="119">
        <f t="shared" si="20"/>
        <v>0</v>
      </c>
      <c r="R966" s="119">
        <f t="shared" si="20"/>
        <v>0</v>
      </c>
      <c r="S966" s="119">
        <f t="shared" si="20"/>
        <v>0</v>
      </c>
      <c r="T966" s="119">
        <f t="shared" si="20"/>
        <v>0</v>
      </c>
      <c r="U966" s="119">
        <f t="shared" si="20"/>
        <v>0</v>
      </c>
      <c r="V966" s="119">
        <f t="shared" si="20"/>
        <v>0</v>
      </c>
      <c r="W966" s="119">
        <f t="shared" si="20"/>
        <v>0</v>
      </c>
      <c r="X966" s="119">
        <f t="shared" si="20"/>
        <v>0</v>
      </c>
      <c r="Y966" s="119">
        <f t="shared" si="20"/>
        <v>0</v>
      </c>
      <c r="Z966" s="119">
        <f t="shared" si="20"/>
        <v>0</v>
      </c>
      <c r="AA966" s="119">
        <f t="shared" si="20"/>
        <v>0</v>
      </c>
      <c r="AB966" s="119">
        <f t="shared" si="20"/>
        <v>0</v>
      </c>
      <c r="AC966" s="119">
        <f t="shared" si="20"/>
        <v>0</v>
      </c>
      <c r="AD966" s="119">
        <f t="shared" si="20"/>
        <v>0</v>
      </c>
      <c r="AE966" s="119">
        <f t="shared" si="20"/>
        <v>0</v>
      </c>
      <c r="AF966" s="119">
        <f t="shared" si="20"/>
        <v>0</v>
      </c>
      <c r="AG966" s="119">
        <f t="shared" si="20"/>
        <v>0</v>
      </c>
      <c r="AH966" s="119">
        <f t="shared" si="20"/>
        <v>0</v>
      </c>
      <c r="AI966" s="119">
        <f t="shared" si="20"/>
        <v>0</v>
      </c>
      <c r="AJ966" s="119">
        <f t="shared" si="20"/>
        <v>0</v>
      </c>
      <c r="AK966" s="119">
        <f t="shared" si="20"/>
        <v>0</v>
      </c>
      <c r="AL966" s="119">
        <f t="shared" si="20"/>
        <v>0</v>
      </c>
      <c r="AM966" s="119">
        <f t="shared" si="20"/>
        <v>0</v>
      </c>
      <c r="AN966" s="119">
        <f t="shared" si="20"/>
        <v>0</v>
      </c>
      <c r="AO966" s="119">
        <f t="shared" si="20"/>
        <v>0</v>
      </c>
      <c r="AP966" s="119">
        <f t="shared" si="20"/>
        <v>0</v>
      </c>
      <c r="AQ966" s="119">
        <f t="shared" si="20"/>
        <v>0</v>
      </c>
      <c r="AR966" s="119">
        <f t="shared" si="20"/>
        <v>0</v>
      </c>
      <c r="AS966" s="119">
        <f t="shared" si="20"/>
        <v>0</v>
      </c>
      <c r="AT966" s="119">
        <f t="shared" si="20"/>
        <v>0</v>
      </c>
      <c r="AU966" s="119">
        <f t="shared" si="20"/>
        <v>0</v>
      </c>
      <c r="AV966" s="119">
        <f t="shared" si="20"/>
        <v>0</v>
      </c>
    </row>
    <row r="967" spans="1:48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40.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37.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36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25.7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25.7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21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25.7" hidden="1" customHeight="1" x14ac:dyDescent="0.2">
      <c r="A977" s="65">
        <v>965</v>
      </c>
      <c r="B977" s="6">
        <v>440</v>
      </c>
      <c r="C977" s="66" t="s">
        <v>1508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25.7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25.7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25.7" hidden="1" customHeight="1" x14ac:dyDescent="0.2">
      <c r="A984" s="65">
        <v>972</v>
      </c>
      <c r="B984" s="6">
        <v>445</v>
      </c>
      <c r="C984" s="66" t="s">
        <v>1517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customHeight="1" x14ac:dyDescent="0.2">
      <c r="A991" s="65">
        <v>979</v>
      </c>
      <c r="B991" s="6"/>
      <c r="C991" s="117" t="s">
        <v>1526</v>
      </c>
      <c r="D991" s="117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33.950000000000003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33.950000000000003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33.950000000000003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33.950000000000003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33.950000000000003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33.950000000000003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25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25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25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25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33.950000000000003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33.950000000000003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25.7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25.7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25.7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21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25.7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33.950000000000003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33.950000000000003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33.950000000000003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33.950000000000003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25.7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21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25.7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25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21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25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25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25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25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25.7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25.7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21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25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25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25.7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33.950000000000003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33.950000000000003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35.25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25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25.7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25.7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25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25.7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25.7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25.7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25.7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25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25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45.4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45.4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45.4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33.950000000000003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25.7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25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25.7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25.7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25.7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25.7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25.7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25.7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33.950000000000003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25.7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25.7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25.7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25.7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33.950000000000003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33.950000000000003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57.4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57.4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25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25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33.950000000000003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33.950000000000003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25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25.7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25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25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25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25.7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25.7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25.7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25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25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25.7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33.950000000000003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33.950000000000003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33.950000000000003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25.7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45.4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25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25.7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25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25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25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45.4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45.4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33.950000000000003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33.950000000000003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33.950000000000003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33.950000000000003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67.150000000000006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25.7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33.950000000000003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33.950000000000003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25.7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25.7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25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25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25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25.7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25.7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25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33.950000000000003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25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25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25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25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25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25.7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25.7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25.7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33.950000000000003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33.950000000000003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33.950000000000003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25.7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25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25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25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25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25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25.7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25.7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25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25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25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25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33.950000000000003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33.950000000000003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33.950000000000003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33.950000000000003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25.7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25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45.4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45.4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33.950000000000003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33.950000000000003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25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25.7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33.950000000000003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33.950000000000003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25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25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25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25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45.4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33.950000000000003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33.950000000000003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45.4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45.4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25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25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25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25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45.4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45.4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45.4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33.950000000000003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25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25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25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25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25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25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25.7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33.950000000000003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33.950000000000003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33.950000000000003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25.7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25.7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25.7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25.7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25.7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25.7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25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25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25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25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25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s="118" customFormat="1" ht="25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21"/>
      <c r="F1586" s="121"/>
      <c r="G1586" s="121"/>
      <c r="H1586" s="121"/>
      <c r="I1586" s="121"/>
      <c r="J1586" s="121"/>
      <c r="K1586" s="121"/>
      <c r="L1586" s="121"/>
      <c r="M1586" s="121"/>
      <c r="N1586" s="121"/>
      <c r="O1586" s="121"/>
      <c r="P1586" s="121"/>
      <c r="Q1586" s="121"/>
      <c r="R1586" s="121"/>
      <c r="S1586" s="121"/>
      <c r="T1586" s="121"/>
      <c r="U1586" s="121"/>
      <c r="V1586" s="121"/>
      <c r="W1586" s="121"/>
      <c r="X1586" s="121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21"/>
      <c r="AM1586" s="121"/>
      <c r="AN1586" s="121"/>
      <c r="AO1586" s="121"/>
      <c r="AP1586" s="121"/>
      <c r="AQ1586" s="121"/>
      <c r="AR1586" s="121"/>
      <c r="AS1586" s="121"/>
      <c r="AT1586" s="121"/>
      <c r="AU1586" s="119"/>
      <c r="AV1586" s="119"/>
    </row>
    <row r="1587" spans="1:48" s="118" customFormat="1" ht="25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21"/>
      <c r="F1587" s="121"/>
      <c r="G1587" s="121"/>
      <c r="H1587" s="121"/>
      <c r="I1587" s="121"/>
      <c r="J1587" s="121"/>
      <c r="K1587" s="121"/>
      <c r="L1587" s="121"/>
      <c r="M1587" s="121"/>
      <c r="N1587" s="121"/>
      <c r="O1587" s="121"/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/>
      <c r="AT1587" s="121"/>
      <c r="AU1587" s="119"/>
      <c r="AV1587" s="119"/>
    </row>
    <row r="1588" spans="1:48" s="118" customFormat="1" ht="25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21"/>
      <c r="F1588" s="121"/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/>
      <c r="U1588" s="121"/>
      <c r="V1588" s="121"/>
      <c r="W1588" s="121"/>
      <c r="X1588" s="121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21"/>
      <c r="AM1588" s="121"/>
      <c r="AN1588" s="121"/>
      <c r="AO1588" s="121"/>
      <c r="AP1588" s="121"/>
      <c r="AQ1588" s="121"/>
      <c r="AR1588" s="121"/>
      <c r="AS1588" s="121"/>
      <c r="AT1588" s="121"/>
      <c r="AU1588" s="119"/>
      <c r="AV1588" s="119"/>
    </row>
    <row r="1589" spans="1:48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21"/>
      <c r="F1589" s="121"/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21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21"/>
      <c r="F1591" s="121"/>
      <c r="G1591" s="121"/>
      <c r="H1591" s="121"/>
      <c r="I1591" s="121"/>
      <c r="J1591" s="121"/>
      <c r="K1591" s="121"/>
      <c r="L1591" s="121"/>
      <c r="M1591" s="121"/>
      <c r="N1591" s="121"/>
      <c r="O1591" s="121"/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21"/>
      <c r="F1592" s="121"/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21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21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25.7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21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21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25.7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21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s="118" customFormat="1" ht="25.7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21"/>
      <c r="F1598" s="121"/>
      <c r="G1598" s="121"/>
      <c r="H1598" s="121"/>
      <c r="I1598" s="121"/>
      <c r="J1598" s="121"/>
      <c r="K1598" s="121"/>
      <c r="L1598" s="121"/>
      <c r="M1598" s="121"/>
      <c r="N1598" s="121"/>
      <c r="O1598" s="121"/>
      <c r="P1598" s="121"/>
      <c r="Q1598" s="121"/>
      <c r="R1598" s="121"/>
      <c r="S1598" s="121"/>
      <c r="T1598" s="121"/>
      <c r="U1598" s="121"/>
      <c r="V1598" s="121"/>
      <c r="W1598" s="121"/>
      <c r="X1598" s="121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21"/>
      <c r="AM1598" s="121"/>
      <c r="AN1598" s="121"/>
      <c r="AO1598" s="121"/>
      <c r="AP1598" s="121"/>
      <c r="AQ1598" s="121"/>
      <c r="AR1598" s="121"/>
      <c r="AS1598" s="121"/>
      <c r="AT1598" s="121"/>
      <c r="AU1598" s="119"/>
      <c r="AV1598" s="119"/>
    </row>
    <row r="1599" spans="1:48" s="118" customFormat="1" ht="25.7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21"/>
      <c r="F1599" s="121"/>
      <c r="G1599" s="121"/>
      <c r="H1599" s="121"/>
      <c r="I1599" s="121"/>
      <c r="J1599" s="121"/>
      <c r="K1599" s="121"/>
      <c r="L1599" s="121"/>
      <c r="M1599" s="121"/>
      <c r="N1599" s="121"/>
      <c r="O1599" s="121"/>
      <c r="P1599" s="121"/>
      <c r="Q1599" s="121"/>
      <c r="R1599" s="121"/>
      <c r="S1599" s="121"/>
      <c r="T1599" s="121"/>
      <c r="U1599" s="121"/>
      <c r="V1599" s="121"/>
      <c r="W1599" s="121"/>
      <c r="X1599" s="121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21"/>
      <c r="AM1599" s="121"/>
      <c r="AN1599" s="121"/>
      <c r="AO1599" s="121"/>
      <c r="AP1599" s="121"/>
      <c r="AQ1599" s="121"/>
      <c r="AR1599" s="121"/>
      <c r="AS1599" s="121"/>
      <c r="AT1599" s="121"/>
      <c r="AU1599" s="119"/>
      <c r="AV1599" s="119"/>
    </row>
    <row r="1600" spans="1:48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21"/>
      <c r="F1600" s="121"/>
      <c r="G1600" s="121"/>
      <c r="H1600" s="121"/>
      <c r="I1600" s="121"/>
      <c r="J1600" s="121"/>
      <c r="K1600" s="121"/>
      <c r="L1600" s="121"/>
      <c r="M1600" s="121"/>
      <c r="N1600" s="121"/>
      <c r="O1600" s="121"/>
      <c r="P1600" s="121"/>
      <c r="Q1600" s="121"/>
      <c r="R1600" s="121"/>
      <c r="S1600" s="121"/>
      <c r="T1600" s="121"/>
      <c r="U1600" s="121"/>
      <c r="V1600" s="121"/>
      <c r="W1600" s="121"/>
      <c r="X1600" s="121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21"/>
      <c r="AM1600" s="121"/>
      <c r="AN1600" s="121"/>
      <c r="AO1600" s="121"/>
      <c r="AP1600" s="121"/>
      <c r="AQ1600" s="121"/>
      <c r="AR1600" s="121"/>
      <c r="AS1600" s="121"/>
      <c r="AT1600" s="121"/>
      <c r="AU1600" s="119"/>
      <c r="AV1600" s="119"/>
    </row>
    <row r="1601" spans="1:48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21"/>
      <c r="F1601" s="121"/>
      <c r="G1601" s="121"/>
      <c r="H1601" s="121"/>
      <c r="I1601" s="121"/>
      <c r="J1601" s="121"/>
      <c r="K1601" s="121"/>
      <c r="L1601" s="121"/>
      <c r="M1601" s="121"/>
      <c r="N1601" s="121"/>
      <c r="O1601" s="121"/>
      <c r="P1601" s="121"/>
      <c r="Q1601" s="121"/>
      <c r="R1601" s="121"/>
      <c r="S1601" s="121"/>
      <c r="T1601" s="121"/>
      <c r="U1601" s="121"/>
      <c r="V1601" s="121"/>
      <c r="W1601" s="121"/>
      <c r="X1601" s="121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21"/>
      <c r="AM1601" s="121"/>
      <c r="AN1601" s="121"/>
      <c r="AO1601" s="121"/>
      <c r="AP1601" s="121"/>
      <c r="AQ1601" s="121"/>
      <c r="AR1601" s="121"/>
      <c r="AS1601" s="121"/>
      <c r="AT1601" s="121"/>
      <c r="AU1601" s="119"/>
      <c r="AV1601" s="119"/>
    </row>
    <row r="1602" spans="1:48" s="118" customFormat="1" ht="24.7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21"/>
      <c r="F1602" s="121"/>
      <c r="G1602" s="121"/>
      <c r="H1602" s="121"/>
      <c r="I1602" s="121"/>
      <c r="J1602" s="121"/>
      <c r="K1602" s="121"/>
      <c r="L1602" s="121"/>
      <c r="M1602" s="121"/>
      <c r="N1602" s="121"/>
      <c r="O1602" s="121"/>
      <c r="P1602" s="121"/>
      <c r="Q1602" s="121"/>
      <c r="R1602" s="121"/>
      <c r="S1602" s="121"/>
      <c r="T1602" s="121"/>
      <c r="U1602" s="121"/>
      <c r="V1602" s="121"/>
      <c r="W1602" s="121"/>
      <c r="X1602" s="121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21"/>
      <c r="AM1602" s="121"/>
      <c r="AN1602" s="121"/>
      <c r="AO1602" s="121"/>
      <c r="AP1602" s="121"/>
      <c r="AQ1602" s="121"/>
      <c r="AR1602" s="121"/>
      <c r="AS1602" s="121"/>
      <c r="AT1602" s="121"/>
      <c r="AU1602" s="119"/>
      <c r="AV1602" s="119"/>
    </row>
    <row r="1603" spans="1:48" s="118" customFormat="1" ht="26.2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21"/>
      <c r="F1603" s="121"/>
      <c r="G1603" s="121"/>
      <c r="H1603" s="121"/>
      <c r="I1603" s="121"/>
      <c r="J1603" s="121"/>
      <c r="K1603" s="121"/>
      <c r="L1603" s="121"/>
      <c r="M1603" s="121"/>
      <c r="N1603" s="121"/>
      <c r="O1603" s="121"/>
      <c r="P1603" s="121"/>
      <c r="Q1603" s="121"/>
      <c r="R1603" s="121"/>
      <c r="S1603" s="121"/>
      <c r="T1603" s="121"/>
      <c r="U1603" s="121"/>
      <c r="V1603" s="121"/>
      <c r="W1603" s="121"/>
      <c r="X1603" s="121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21"/>
      <c r="AM1603" s="121"/>
      <c r="AN1603" s="121"/>
      <c r="AO1603" s="121"/>
      <c r="AP1603" s="121"/>
      <c r="AQ1603" s="121"/>
      <c r="AR1603" s="121"/>
      <c r="AS1603" s="121"/>
      <c r="AT1603" s="121"/>
      <c r="AU1603" s="119"/>
      <c r="AV1603" s="119"/>
    </row>
    <row r="1604" spans="1:48" s="118" customFormat="1" ht="19.5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21"/>
      <c r="F1604" s="121"/>
      <c r="G1604" s="121"/>
      <c r="H1604" s="121"/>
      <c r="I1604" s="121"/>
      <c r="J1604" s="121"/>
      <c r="K1604" s="121"/>
      <c r="L1604" s="121"/>
      <c r="M1604" s="121"/>
      <c r="N1604" s="121"/>
      <c r="O1604" s="121"/>
      <c r="P1604" s="121"/>
      <c r="Q1604" s="121"/>
      <c r="R1604" s="121"/>
      <c r="S1604" s="121"/>
      <c r="T1604" s="121"/>
      <c r="U1604" s="121"/>
      <c r="V1604" s="121"/>
      <c r="W1604" s="121"/>
      <c r="X1604" s="121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21"/>
      <c r="AM1604" s="121"/>
      <c r="AN1604" s="121"/>
      <c r="AO1604" s="121"/>
      <c r="AP1604" s="121"/>
      <c r="AQ1604" s="121"/>
      <c r="AR1604" s="121"/>
      <c r="AS1604" s="121"/>
      <c r="AT1604" s="121"/>
      <c r="AU1604" s="119"/>
      <c r="AV1604" s="119"/>
    </row>
    <row r="1605" spans="1:48" ht="26.25" customHeight="1" x14ac:dyDescent="0.2">
      <c r="A1605" s="65">
        <v>1593</v>
      </c>
      <c r="B1605" s="64"/>
      <c r="C1605" s="78" t="s">
        <v>174</v>
      </c>
      <c r="D1605" s="64"/>
      <c r="E1605" s="156">
        <f t="shared" ref="E1605:AV1605" si="21">SUM(E13,E30,E96,E118,E135,E211,E257,E378,E422,E480,E491,E531,E575,E640,E664,E727,E740,E795,E861,E966,E992:E1604)</f>
        <v>5159</v>
      </c>
      <c r="F1605" s="156">
        <f t="shared" si="21"/>
        <v>3626</v>
      </c>
      <c r="G1605" s="156">
        <f t="shared" si="21"/>
        <v>8</v>
      </c>
      <c r="H1605" s="156">
        <f t="shared" si="21"/>
        <v>22</v>
      </c>
      <c r="I1605" s="156">
        <f t="shared" si="21"/>
        <v>1503</v>
      </c>
      <c r="J1605" s="156">
        <f t="shared" si="21"/>
        <v>0</v>
      </c>
      <c r="K1605" s="156">
        <f t="shared" si="21"/>
        <v>130</v>
      </c>
      <c r="L1605" s="156">
        <f t="shared" si="21"/>
        <v>285</v>
      </c>
      <c r="M1605" s="156">
        <f t="shared" si="21"/>
        <v>9</v>
      </c>
      <c r="N1605" s="156">
        <f t="shared" si="21"/>
        <v>18</v>
      </c>
      <c r="O1605" s="156">
        <f t="shared" si="21"/>
        <v>742</v>
      </c>
      <c r="P1605" s="156">
        <f t="shared" si="21"/>
        <v>1</v>
      </c>
      <c r="Q1605" s="156">
        <f t="shared" si="21"/>
        <v>111</v>
      </c>
      <c r="R1605" s="156">
        <f t="shared" si="21"/>
        <v>207</v>
      </c>
      <c r="S1605" s="156">
        <f t="shared" si="21"/>
        <v>1</v>
      </c>
      <c r="T1605" s="156">
        <f t="shared" si="21"/>
        <v>620</v>
      </c>
      <c r="U1605" s="156">
        <f t="shared" si="21"/>
        <v>26</v>
      </c>
      <c r="V1605" s="156">
        <f t="shared" si="21"/>
        <v>70</v>
      </c>
      <c r="W1605" s="156">
        <f t="shared" si="21"/>
        <v>96</v>
      </c>
      <c r="X1605" s="156">
        <f t="shared" si="21"/>
        <v>317</v>
      </c>
      <c r="Y1605" s="156">
        <f t="shared" si="21"/>
        <v>101</v>
      </c>
      <c r="Z1605" s="156">
        <f t="shared" si="21"/>
        <v>10</v>
      </c>
      <c r="AA1605" s="156">
        <f t="shared" si="21"/>
        <v>0</v>
      </c>
      <c r="AB1605" s="156">
        <f t="shared" si="21"/>
        <v>37</v>
      </c>
      <c r="AC1605" s="156">
        <f t="shared" si="21"/>
        <v>2</v>
      </c>
      <c r="AD1605" s="156">
        <f t="shared" si="21"/>
        <v>115</v>
      </c>
      <c r="AE1605" s="156">
        <f t="shared" si="21"/>
        <v>5</v>
      </c>
      <c r="AF1605" s="156">
        <f t="shared" si="21"/>
        <v>0</v>
      </c>
      <c r="AG1605" s="156">
        <f t="shared" si="21"/>
        <v>145</v>
      </c>
      <c r="AH1605" s="156">
        <f t="shared" si="21"/>
        <v>1300</v>
      </c>
      <c r="AI1605" s="156">
        <f t="shared" si="21"/>
        <v>0</v>
      </c>
      <c r="AJ1605" s="156">
        <f t="shared" si="21"/>
        <v>12</v>
      </c>
      <c r="AK1605" s="156">
        <f t="shared" si="21"/>
        <v>1302</v>
      </c>
      <c r="AL1605" s="156">
        <f t="shared" si="21"/>
        <v>76</v>
      </c>
      <c r="AM1605" s="156">
        <f t="shared" si="21"/>
        <v>11</v>
      </c>
      <c r="AN1605" s="156">
        <f t="shared" si="21"/>
        <v>10</v>
      </c>
      <c r="AO1605" s="156">
        <f t="shared" si="21"/>
        <v>1</v>
      </c>
      <c r="AP1605" s="156">
        <f t="shared" si="21"/>
        <v>129</v>
      </c>
      <c r="AQ1605" s="156">
        <f t="shared" si="21"/>
        <v>48</v>
      </c>
      <c r="AR1605" s="156">
        <f t="shared" si="21"/>
        <v>414</v>
      </c>
      <c r="AS1605" s="156">
        <f t="shared" si="21"/>
        <v>483</v>
      </c>
      <c r="AT1605" s="156">
        <f t="shared" si="21"/>
        <v>17</v>
      </c>
      <c r="AU1605" s="156">
        <f t="shared" si="21"/>
        <v>1</v>
      </c>
      <c r="AV1605" s="156">
        <f t="shared" si="21"/>
        <v>7</v>
      </c>
    </row>
    <row r="1606" spans="1:48" ht="33.950000000000003" customHeight="1" x14ac:dyDescent="0.2">
      <c r="A1606" s="65">
        <v>1594</v>
      </c>
      <c r="B1606" s="212" t="s">
        <v>23</v>
      </c>
      <c r="C1606" s="79" t="s">
        <v>185</v>
      </c>
      <c r="D1606" s="66"/>
      <c r="E1606" s="157">
        <v>1951</v>
      </c>
      <c r="F1606" s="121">
        <v>724</v>
      </c>
      <c r="G1606" s="121">
        <v>2</v>
      </c>
      <c r="H1606" s="121">
        <v>5</v>
      </c>
      <c r="I1606" s="121">
        <v>1220</v>
      </c>
      <c r="J1606" s="121"/>
      <c r="K1606" s="121">
        <v>126</v>
      </c>
      <c r="L1606" s="121">
        <v>282</v>
      </c>
      <c r="M1606" s="121">
        <v>2</v>
      </c>
      <c r="N1606" s="121">
        <v>6</v>
      </c>
      <c r="O1606" s="121">
        <v>670</v>
      </c>
      <c r="P1606" s="121"/>
      <c r="Q1606" s="121">
        <v>17</v>
      </c>
      <c r="R1606" s="121">
        <v>117</v>
      </c>
      <c r="S1606" s="121"/>
      <c r="T1606" s="121">
        <v>11</v>
      </c>
      <c r="U1606" s="121">
        <v>2</v>
      </c>
      <c r="V1606" s="121"/>
      <c r="W1606" s="121">
        <v>1</v>
      </c>
      <c r="X1606" s="121">
        <v>6</v>
      </c>
      <c r="Y1606" s="121">
        <v>2</v>
      </c>
      <c r="Z1606" s="121"/>
      <c r="AA1606" s="121"/>
      <c r="AB1606" s="121">
        <v>6</v>
      </c>
      <c r="AC1606" s="121"/>
      <c r="AD1606" s="121">
        <v>44</v>
      </c>
      <c r="AE1606" s="121">
        <v>1</v>
      </c>
      <c r="AF1606" s="121"/>
      <c r="AG1606" s="121">
        <v>95</v>
      </c>
      <c r="AH1606" s="121">
        <v>451</v>
      </c>
      <c r="AI1606" s="121"/>
      <c r="AJ1606" s="121">
        <v>3</v>
      </c>
      <c r="AK1606" s="121">
        <v>82</v>
      </c>
      <c r="AL1606" s="121">
        <v>24</v>
      </c>
      <c r="AM1606" s="121">
        <v>7</v>
      </c>
      <c r="AN1606" s="121">
        <v>1</v>
      </c>
      <c r="AO1606" s="121">
        <v>1</v>
      </c>
      <c r="AP1606" s="121">
        <v>43</v>
      </c>
      <c r="AQ1606" s="121"/>
      <c r="AR1606" s="121">
        <v>52</v>
      </c>
      <c r="AS1606" s="121">
        <v>46</v>
      </c>
      <c r="AT1606" s="121"/>
      <c r="AU1606" s="119"/>
      <c r="AV1606" s="119"/>
    </row>
    <row r="1607" spans="1:48" ht="33.950000000000003" customHeight="1" x14ac:dyDescent="0.2">
      <c r="A1607" s="65">
        <v>1595</v>
      </c>
      <c r="B1607" s="213"/>
      <c r="C1607" s="79" t="s">
        <v>186</v>
      </c>
      <c r="D1607" s="68" t="s">
        <v>2450</v>
      </c>
      <c r="E1607" s="158">
        <v>2038</v>
      </c>
      <c r="F1607" s="121">
        <v>1812</v>
      </c>
      <c r="G1607" s="121">
        <v>1</v>
      </c>
      <c r="H1607" s="121">
        <v>10</v>
      </c>
      <c r="I1607" s="121">
        <v>215</v>
      </c>
      <c r="J1607" s="121"/>
      <c r="K1607" s="121">
        <v>4</v>
      </c>
      <c r="L1607" s="121">
        <v>3</v>
      </c>
      <c r="M1607" s="121">
        <v>7</v>
      </c>
      <c r="N1607" s="121">
        <v>12</v>
      </c>
      <c r="O1607" s="121">
        <v>61</v>
      </c>
      <c r="P1607" s="121">
        <v>1</v>
      </c>
      <c r="Q1607" s="121">
        <v>59</v>
      </c>
      <c r="R1607" s="121">
        <v>68</v>
      </c>
      <c r="S1607" s="121"/>
      <c r="T1607" s="121">
        <v>238</v>
      </c>
      <c r="U1607" s="121">
        <v>23</v>
      </c>
      <c r="V1607" s="121">
        <v>68</v>
      </c>
      <c r="W1607" s="121">
        <v>46</v>
      </c>
      <c r="X1607" s="121">
        <v>92</v>
      </c>
      <c r="Y1607" s="121">
        <v>9</v>
      </c>
      <c r="Z1607" s="121"/>
      <c r="AA1607" s="121"/>
      <c r="AB1607" s="121">
        <v>31</v>
      </c>
      <c r="AC1607" s="121">
        <v>1</v>
      </c>
      <c r="AD1607" s="121">
        <v>70</v>
      </c>
      <c r="AE1607" s="121">
        <v>4</v>
      </c>
      <c r="AF1607" s="121"/>
      <c r="AG1607" s="121">
        <v>50</v>
      </c>
      <c r="AH1607" s="121">
        <v>838</v>
      </c>
      <c r="AI1607" s="121"/>
      <c r="AJ1607" s="121">
        <v>9</v>
      </c>
      <c r="AK1607" s="121">
        <v>543</v>
      </c>
      <c r="AL1607" s="121">
        <v>24</v>
      </c>
      <c r="AM1607" s="121">
        <v>4</v>
      </c>
      <c r="AN1607" s="121">
        <v>5</v>
      </c>
      <c r="AO1607" s="121"/>
      <c r="AP1607" s="121">
        <v>26</v>
      </c>
      <c r="AQ1607" s="121">
        <v>2</v>
      </c>
      <c r="AR1607" s="121">
        <v>165</v>
      </c>
      <c r="AS1607" s="121">
        <v>253</v>
      </c>
      <c r="AT1607" s="121">
        <v>2</v>
      </c>
      <c r="AU1607" s="119"/>
      <c r="AV1607" s="119">
        <v>3</v>
      </c>
    </row>
    <row r="1608" spans="1:48" s="20" customFormat="1" ht="33.950000000000003" customHeight="1" x14ac:dyDescent="0.2">
      <c r="A1608" s="65">
        <v>1596</v>
      </c>
      <c r="B1608" s="213"/>
      <c r="C1608" s="79" t="s">
        <v>178</v>
      </c>
      <c r="D1608" s="69" t="s">
        <v>2450</v>
      </c>
      <c r="E1608" s="159">
        <v>1114</v>
      </c>
      <c r="F1608" s="121">
        <v>1041</v>
      </c>
      <c r="G1608" s="121">
        <v>5</v>
      </c>
      <c r="H1608" s="121">
        <v>5</v>
      </c>
      <c r="I1608" s="121">
        <v>63</v>
      </c>
      <c r="J1608" s="121"/>
      <c r="K1608" s="121"/>
      <c r="L1608" s="121"/>
      <c r="M1608" s="121"/>
      <c r="N1608" s="121"/>
      <c r="O1608" s="121">
        <v>9</v>
      </c>
      <c r="P1608" s="121"/>
      <c r="Q1608" s="121">
        <v>35</v>
      </c>
      <c r="R1608" s="121">
        <v>19</v>
      </c>
      <c r="S1608" s="121"/>
      <c r="T1608" s="121">
        <v>328</v>
      </c>
      <c r="U1608" s="121">
        <v>1</v>
      </c>
      <c r="V1608" s="121">
        <v>2</v>
      </c>
      <c r="W1608" s="121">
        <v>49</v>
      </c>
      <c r="X1608" s="121">
        <v>214</v>
      </c>
      <c r="Y1608" s="121">
        <v>61</v>
      </c>
      <c r="Z1608" s="121">
        <v>1</v>
      </c>
      <c r="AA1608" s="121"/>
      <c r="AB1608" s="121"/>
      <c r="AC1608" s="121">
        <v>1</v>
      </c>
      <c r="AD1608" s="121">
        <v>1</v>
      </c>
      <c r="AE1608" s="121"/>
      <c r="AF1608" s="121"/>
      <c r="AG1608" s="121"/>
      <c r="AH1608" s="121">
        <v>7</v>
      </c>
      <c r="AI1608" s="121"/>
      <c r="AJ1608" s="121"/>
      <c r="AK1608" s="121">
        <v>676</v>
      </c>
      <c r="AL1608" s="121">
        <v>28</v>
      </c>
      <c r="AM1608" s="121"/>
      <c r="AN1608" s="121">
        <v>4</v>
      </c>
      <c r="AO1608" s="121"/>
      <c r="AP1608" s="121">
        <v>59</v>
      </c>
      <c r="AQ1608" s="121">
        <v>20</v>
      </c>
      <c r="AR1608" s="121">
        <v>188</v>
      </c>
      <c r="AS1608" s="121">
        <v>175</v>
      </c>
      <c r="AT1608" s="121">
        <v>9</v>
      </c>
      <c r="AU1608" s="119">
        <v>1</v>
      </c>
      <c r="AV1608" s="119">
        <v>2</v>
      </c>
    </row>
    <row r="1609" spans="1:48" s="118" customFormat="1" ht="25.7" customHeight="1" x14ac:dyDescent="0.2">
      <c r="A1609" s="65">
        <v>1597</v>
      </c>
      <c r="B1609" s="213"/>
      <c r="C1609" s="79" t="s">
        <v>179</v>
      </c>
      <c r="D1609" s="68" t="s">
        <v>2450</v>
      </c>
      <c r="E1609" s="158">
        <v>56</v>
      </c>
      <c r="F1609" s="121">
        <v>49</v>
      </c>
      <c r="G1609" s="121"/>
      <c r="H1609" s="121">
        <v>2</v>
      </c>
      <c r="I1609" s="121">
        <v>5</v>
      </c>
      <c r="J1609" s="121"/>
      <c r="K1609" s="121"/>
      <c r="L1609" s="121"/>
      <c r="M1609" s="121"/>
      <c r="N1609" s="121"/>
      <c r="O1609" s="121">
        <v>2</v>
      </c>
      <c r="P1609" s="121"/>
      <c r="Q1609" s="121"/>
      <c r="R1609" s="121">
        <v>3</v>
      </c>
      <c r="S1609" s="121">
        <v>1</v>
      </c>
      <c r="T1609" s="121">
        <v>43</v>
      </c>
      <c r="U1609" s="121"/>
      <c r="V1609" s="121"/>
      <c r="W1609" s="121"/>
      <c r="X1609" s="121">
        <v>5</v>
      </c>
      <c r="Y1609" s="121">
        <v>29</v>
      </c>
      <c r="Z1609" s="121">
        <v>9</v>
      </c>
      <c r="AA1609" s="121"/>
      <c r="AB1609" s="121"/>
      <c r="AC1609" s="121"/>
      <c r="AD1609" s="121"/>
      <c r="AE1609" s="121"/>
      <c r="AF1609" s="121"/>
      <c r="AG1609" s="121"/>
      <c r="AH1609" s="121">
        <v>4</v>
      </c>
      <c r="AI1609" s="121"/>
      <c r="AJ1609" s="121"/>
      <c r="AK1609" s="121">
        <v>1</v>
      </c>
      <c r="AL1609" s="121"/>
      <c r="AM1609" s="121"/>
      <c r="AN1609" s="121"/>
      <c r="AO1609" s="121"/>
      <c r="AP1609" s="121">
        <v>1</v>
      </c>
      <c r="AQ1609" s="121">
        <v>26</v>
      </c>
      <c r="AR1609" s="121">
        <v>9</v>
      </c>
      <c r="AS1609" s="121">
        <v>9</v>
      </c>
      <c r="AT1609" s="121">
        <v>6</v>
      </c>
      <c r="AU1609" s="119"/>
      <c r="AV1609" s="119">
        <v>2</v>
      </c>
    </row>
    <row r="1610" spans="1:48" s="120" customFormat="1" ht="25.7" customHeight="1" x14ac:dyDescent="0.2">
      <c r="A1610" s="65">
        <v>1598</v>
      </c>
      <c r="B1610" s="213"/>
      <c r="C1610" s="151" t="s">
        <v>202</v>
      </c>
      <c r="D1610" s="69" t="s">
        <v>2450</v>
      </c>
      <c r="E1610" s="158">
        <v>189</v>
      </c>
      <c r="F1610" s="121">
        <v>50</v>
      </c>
      <c r="G1610" s="121"/>
      <c r="H1610" s="121"/>
      <c r="I1610" s="121">
        <v>139</v>
      </c>
      <c r="J1610" s="121"/>
      <c r="K1610" s="121"/>
      <c r="L1610" s="121">
        <v>13</v>
      </c>
      <c r="M1610" s="121"/>
      <c r="N1610" s="121"/>
      <c r="O1610" s="121">
        <v>120</v>
      </c>
      <c r="P1610" s="121"/>
      <c r="Q1610" s="121">
        <v>4</v>
      </c>
      <c r="R1610" s="121">
        <v>2</v>
      </c>
      <c r="S1610" s="121"/>
      <c r="T1610" s="121">
        <v>2</v>
      </c>
      <c r="U1610" s="121"/>
      <c r="V1610" s="121"/>
      <c r="W1610" s="121"/>
      <c r="X1610" s="121">
        <v>2</v>
      </c>
      <c r="Y1610" s="121"/>
      <c r="Z1610" s="121"/>
      <c r="AA1610" s="121"/>
      <c r="AB1610" s="121"/>
      <c r="AC1610" s="121"/>
      <c r="AD1610" s="121">
        <v>2</v>
      </c>
      <c r="AE1610" s="121"/>
      <c r="AF1610" s="121"/>
      <c r="AG1610" s="121">
        <v>4</v>
      </c>
      <c r="AH1610" s="121">
        <v>32</v>
      </c>
      <c r="AI1610" s="121"/>
      <c r="AJ1610" s="121"/>
      <c r="AK1610" s="121">
        <v>9</v>
      </c>
      <c r="AL1610" s="121"/>
      <c r="AM1610" s="121">
        <v>1</v>
      </c>
      <c r="AN1610" s="121">
        <v>1</v>
      </c>
      <c r="AO1610" s="121"/>
      <c r="AP1610" s="121"/>
      <c r="AQ1610" s="121"/>
      <c r="AR1610" s="121">
        <v>3</v>
      </c>
      <c r="AS1610" s="121">
        <v>2</v>
      </c>
      <c r="AT1610" s="121"/>
      <c r="AU1610" s="119"/>
      <c r="AV1610" s="119"/>
    </row>
    <row r="1611" spans="1:48" s="120" customFormat="1" ht="17.25" customHeight="1" x14ac:dyDescent="0.2">
      <c r="A1611" s="65">
        <v>1599</v>
      </c>
      <c r="B1611" s="213"/>
      <c r="C1611" s="80" t="s">
        <v>184</v>
      </c>
      <c r="D1611" s="69" t="s">
        <v>2450</v>
      </c>
      <c r="E1611" s="158">
        <v>662</v>
      </c>
      <c r="F1611" s="121">
        <v>448</v>
      </c>
      <c r="G1611" s="121">
        <v>1</v>
      </c>
      <c r="H1611" s="121">
        <v>1</v>
      </c>
      <c r="I1611" s="121">
        <v>212</v>
      </c>
      <c r="J1611" s="121"/>
      <c r="K1611" s="121">
        <v>50</v>
      </c>
      <c r="L1611" s="121">
        <v>21</v>
      </c>
      <c r="M1611" s="121">
        <v>2</v>
      </c>
      <c r="N1611" s="121">
        <v>1</v>
      </c>
      <c r="O1611" s="121">
        <v>65</v>
      </c>
      <c r="P1611" s="121"/>
      <c r="Q1611" s="121">
        <v>15</v>
      </c>
      <c r="R1611" s="121">
        <v>58</v>
      </c>
      <c r="S1611" s="121"/>
      <c r="T1611" s="121">
        <v>39</v>
      </c>
      <c r="U1611" s="121">
        <v>3</v>
      </c>
      <c r="V1611" s="121">
        <v>9</v>
      </c>
      <c r="W1611" s="121">
        <v>6</v>
      </c>
      <c r="X1611" s="121">
        <v>13</v>
      </c>
      <c r="Y1611" s="121">
        <v>8</v>
      </c>
      <c r="Z1611" s="121"/>
      <c r="AA1611" s="121"/>
      <c r="AB1611" s="121">
        <v>1</v>
      </c>
      <c r="AC1611" s="121"/>
      <c r="AD1611" s="121">
        <v>7</v>
      </c>
      <c r="AE1611" s="121"/>
      <c r="AF1611" s="121"/>
      <c r="AG1611" s="121">
        <v>11</v>
      </c>
      <c r="AH1611" s="121">
        <v>249</v>
      </c>
      <c r="AI1611" s="121"/>
      <c r="AJ1611" s="121">
        <v>6</v>
      </c>
      <c r="AK1611" s="121">
        <v>118</v>
      </c>
      <c r="AL1611" s="121">
        <v>14</v>
      </c>
      <c r="AM1611" s="121">
        <v>3</v>
      </c>
      <c r="AN1611" s="121"/>
      <c r="AO1611" s="121"/>
      <c r="AP1611" s="121">
        <v>16</v>
      </c>
      <c r="AQ1611" s="121">
        <v>5</v>
      </c>
      <c r="AR1611" s="121">
        <v>60</v>
      </c>
      <c r="AS1611" s="121">
        <v>38</v>
      </c>
      <c r="AT1611" s="121">
        <v>4</v>
      </c>
      <c r="AU1611" s="119">
        <v>1</v>
      </c>
      <c r="AV1611" s="119">
        <v>1</v>
      </c>
    </row>
    <row r="1612" spans="1:48" s="118" customFormat="1" ht="17.25" customHeight="1" x14ac:dyDescent="0.2">
      <c r="A1612" s="65">
        <v>1600</v>
      </c>
      <c r="B1612" s="213"/>
      <c r="C1612" s="80" t="s">
        <v>180</v>
      </c>
      <c r="D1612" s="152"/>
      <c r="E1612" s="158">
        <v>128</v>
      </c>
      <c r="F1612" s="121">
        <v>101</v>
      </c>
      <c r="G1612" s="121"/>
      <c r="H1612" s="121"/>
      <c r="I1612" s="121">
        <v>27</v>
      </c>
      <c r="J1612" s="121"/>
      <c r="K1612" s="121"/>
      <c r="L1612" s="121">
        <v>8</v>
      </c>
      <c r="M1612" s="121">
        <v>2</v>
      </c>
      <c r="N1612" s="121">
        <v>2</v>
      </c>
      <c r="O1612" s="121">
        <v>11</v>
      </c>
      <c r="P1612" s="121"/>
      <c r="Q1612" s="121"/>
      <c r="R1612" s="121">
        <v>4</v>
      </c>
      <c r="S1612" s="121"/>
      <c r="T1612" s="121">
        <v>10</v>
      </c>
      <c r="U1612" s="121"/>
      <c r="V1612" s="121"/>
      <c r="W1612" s="121">
        <v>1</v>
      </c>
      <c r="X1612" s="121">
        <v>5</v>
      </c>
      <c r="Y1612" s="121">
        <v>4</v>
      </c>
      <c r="Z1612" s="121"/>
      <c r="AA1612" s="121"/>
      <c r="AB1612" s="121"/>
      <c r="AC1612" s="121"/>
      <c r="AD1612" s="121"/>
      <c r="AE1612" s="121"/>
      <c r="AF1612" s="121"/>
      <c r="AG1612" s="121">
        <v>2</v>
      </c>
      <c r="AH1612" s="121">
        <v>20</v>
      </c>
      <c r="AI1612" s="121"/>
      <c r="AJ1612" s="121">
        <v>5</v>
      </c>
      <c r="AK1612" s="121">
        <v>60</v>
      </c>
      <c r="AL1612" s="121">
        <v>1</v>
      </c>
      <c r="AM1612" s="121">
        <v>3</v>
      </c>
      <c r="AN1612" s="121"/>
      <c r="AO1612" s="121"/>
      <c r="AP1612" s="121"/>
      <c r="AQ1612" s="121"/>
      <c r="AR1612" s="121">
        <v>16</v>
      </c>
      <c r="AS1612" s="121">
        <v>13</v>
      </c>
      <c r="AT1612" s="121">
        <v>1</v>
      </c>
      <c r="AU1612" s="119"/>
      <c r="AV1612" s="119"/>
    </row>
    <row r="1613" spans="1:48" s="118" customFormat="1" ht="25.7" customHeight="1" x14ac:dyDescent="0.2">
      <c r="A1613" s="65">
        <v>1601</v>
      </c>
      <c r="B1613" s="213"/>
      <c r="C1613" s="80" t="s">
        <v>187</v>
      </c>
      <c r="D1613" s="152"/>
      <c r="E1613" s="158"/>
      <c r="F1613" s="121"/>
      <c r="G1613" s="121"/>
      <c r="H1613" s="121"/>
      <c r="I1613" s="121"/>
      <c r="J1613" s="121"/>
      <c r="K1613" s="121"/>
      <c r="L1613" s="121"/>
      <c r="M1613" s="121"/>
      <c r="N1613" s="121"/>
      <c r="O1613" s="121"/>
      <c r="P1613" s="121"/>
      <c r="Q1613" s="121"/>
      <c r="R1613" s="121"/>
      <c r="S1613" s="121"/>
      <c r="T1613" s="121"/>
      <c r="U1613" s="121"/>
      <c r="V1613" s="121"/>
      <c r="W1613" s="121"/>
      <c r="X1613" s="121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21"/>
      <c r="AM1613" s="121"/>
      <c r="AN1613" s="121"/>
      <c r="AO1613" s="121"/>
      <c r="AP1613" s="121"/>
      <c r="AQ1613" s="121"/>
      <c r="AR1613" s="121"/>
      <c r="AS1613" s="121"/>
      <c r="AT1613" s="121"/>
      <c r="AU1613" s="119"/>
      <c r="AV1613" s="119"/>
    </row>
    <row r="1614" spans="1:48" s="118" customFormat="1" ht="14.25" customHeight="1" x14ac:dyDescent="0.2">
      <c r="A1614" s="65">
        <v>1602</v>
      </c>
      <c r="B1614" s="213"/>
      <c r="C1614" s="80" t="s">
        <v>188</v>
      </c>
      <c r="D1614" s="152"/>
      <c r="E1614" s="158">
        <v>30</v>
      </c>
      <c r="F1614" s="121">
        <v>21</v>
      </c>
      <c r="G1614" s="121"/>
      <c r="H1614" s="121"/>
      <c r="I1614" s="121">
        <v>9</v>
      </c>
      <c r="J1614" s="121"/>
      <c r="K1614" s="121"/>
      <c r="L1614" s="121">
        <v>8</v>
      </c>
      <c r="M1614" s="121"/>
      <c r="N1614" s="121"/>
      <c r="O1614" s="121">
        <v>1</v>
      </c>
      <c r="P1614" s="121"/>
      <c r="Q1614" s="121"/>
      <c r="R1614" s="121"/>
      <c r="S1614" s="121"/>
      <c r="T1614" s="121"/>
      <c r="U1614" s="121"/>
      <c r="V1614" s="121"/>
      <c r="W1614" s="121"/>
      <c r="X1614" s="121"/>
      <c r="Y1614" s="121"/>
      <c r="Z1614" s="121"/>
      <c r="AA1614" s="121"/>
      <c r="AB1614" s="121">
        <v>1</v>
      </c>
      <c r="AC1614" s="121"/>
      <c r="AD1614" s="121">
        <v>1</v>
      </c>
      <c r="AE1614" s="121"/>
      <c r="AF1614" s="121"/>
      <c r="AG1614" s="121">
        <v>8</v>
      </c>
      <c r="AH1614" s="121">
        <v>6</v>
      </c>
      <c r="AI1614" s="121"/>
      <c r="AJ1614" s="121"/>
      <c r="AK1614" s="121">
        <v>5</v>
      </c>
      <c r="AL1614" s="121"/>
      <c r="AM1614" s="121"/>
      <c r="AN1614" s="121"/>
      <c r="AO1614" s="121"/>
      <c r="AP1614" s="121"/>
      <c r="AQ1614" s="121"/>
      <c r="AR1614" s="121">
        <v>1</v>
      </c>
      <c r="AS1614" s="121">
        <v>1</v>
      </c>
      <c r="AT1614" s="121"/>
      <c r="AU1614" s="119"/>
      <c r="AV1614" s="119"/>
    </row>
    <row r="1615" spans="1:48" s="118" customFormat="1" ht="24" customHeight="1" x14ac:dyDescent="0.2">
      <c r="A1615" s="65">
        <v>1603</v>
      </c>
      <c r="B1615" s="213"/>
      <c r="C1615" s="80" t="s">
        <v>181</v>
      </c>
      <c r="D1615" s="152"/>
      <c r="E1615" s="158">
        <v>13</v>
      </c>
      <c r="F1615" s="121">
        <v>12</v>
      </c>
      <c r="G1615" s="121"/>
      <c r="H1615" s="121"/>
      <c r="I1615" s="121">
        <v>1</v>
      </c>
      <c r="J1615" s="121"/>
      <c r="K1615" s="121"/>
      <c r="L1615" s="121"/>
      <c r="M1615" s="121"/>
      <c r="N1615" s="121"/>
      <c r="O1615" s="121"/>
      <c r="P1615" s="121"/>
      <c r="Q1615" s="121">
        <v>1</v>
      </c>
      <c r="R1615" s="121"/>
      <c r="S1615" s="121"/>
      <c r="T1615" s="121">
        <v>5</v>
      </c>
      <c r="U1615" s="121"/>
      <c r="V1615" s="121"/>
      <c r="W1615" s="121"/>
      <c r="X1615" s="121">
        <v>2</v>
      </c>
      <c r="Y1615" s="121">
        <v>3</v>
      </c>
      <c r="Z1615" s="121"/>
      <c r="AA1615" s="121"/>
      <c r="AB1615" s="121"/>
      <c r="AC1615" s="121"/>
      <c r="AD1615" s="121"/>
      <c r="AE1615" s="121"/>
      <c r="AF1615" s="121"/>
      <c r="AG1615" s="121"/>
      <c r="AH1615" s="121">
        <v>2</v>
      </c>
      <c r="AI1615" s="121"/>
      <c r="AJ1615" s="121"/>
      <c r="AK1615" s="121">
        <v>5</v>
      </c>
      <c r="AL1615" s="121"/>
      <c r="AM1615" s="121"/>
      <c r="AN1615" s="121"/>
      <c r="AO1615" s="121"/>
      <c r="AP1615" s="121">
        <v>2</v>
      </c>
      <c r="AQ1615" s="121">
        <v>5</v>
      </c>
      <c r="AR1615" s="121">
        <v>4</v>
      </c>
      <c r="AS1615" s="121"/>
      <c r="AT1615" s="121">
        <v>3</v>
      </c>
      <c r="AU1615" s="119"/>
      <c r="AV1615" s="119">
        <v>1</v>
      </c>
    </row>
    <row r="1616" spans="1:48" s="118" customFormat="1" ht="12.95" customHeight="1" x14ac:dyDescent="0.2">
      <c r="A1616" s="65">
        <v>1604</v>
      </c>
      <c r="B1616" s="214"/>
      <c r="C1616" s="80" t="s">
        <v>182</v>
      </c>
      <c r="D1616" s="152"/>
      <c r="E1616" s="158"/>
      <c r="F1616" s="121"/>
      <c r="G1616" s="121"/>
      <c r="H1616" s="121"/>
      <c r="I1616" s="121"/>
      <c r="J1616" s="121"/>
      <c r="K1616" s="121"/>
      <c r="L1616" s="121"/>
      <c r="M1616" s="121"/>
      <c r="N1616" s="121"/>
      <c r="O1616" s="121"/>
      <c r="P1616" s="121"/>
      <c r="Q1616" s="121"/>
      <c r="R1616" s="121"/>
      <c r="S1616" s="121"/>
      <c r="T1616" s="121"/>
      <c r="U1616" s="121"/>
      <c r="V1616" s="121"/>
      <c r="W1616" s="121"/>
      <c r="X1616" s="121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21"/>
      <c r="AM1616" s="121"/>
      <c r="AN1616" s="121"/>
      <c r="AO1616" s="121"/>
      <c r="AP1616" s="121"/>
      <c r="AQ1616" s="121"/>
      <c r="AR1616" s="121"/>
      <c r="AS1616" s="121"/>
      <c r="AT1616" s="121"/>
      <c r="AU1616" s="119"/>
      <c r="AV1616" s="119"/>
    </row>
    <row r="1617" spans="38:48" ht="25.7" customHeight="1" x14ac:dyDescent="0.2"/>
    <row r="1618" spans="38:48" ht="12.95" customHeight="1" x14ac:dyDescent="0.25">
      <c r="AL1618" s="230" t="s">
        <v>2414</v>
      </c>
      <c r="AM1618" s="230"/>
      <c r="AN1618" s="46" t="s">
        <v>2450</v>
      </c>
      <c r="AO1618" s="46" t="s">
        <v>2450</v>
      </c>
      <c r="AP1618" s="46" t="s">
        <v>2450</v>
      </c>
      <c r="AQ1618" s="81" t="s">
        <v>2450</v>
      </c>
      <c r="AS1618" s="232" t="s">
        <v>2451</v>
      </c>
      <c r="AT1618" s="232"/>
      <c r="AU1618" s="232"/>
      <c r="AV1618" s="232"/>
    </row>
    <row r="1619" spans="38:48" ht="19.5" customHeight="1" x14ac:dyDescent="0.2">
      <c r="AL1619" s="39" t="s">
        <v>2450</v>
      </c>
      <c r="AM1619" s="39" t="s">
        <v>2450</v>
      </c>
      <c r="AN1619" s="229" t="s">
        <v>132</v>
      </c>
      <c r="AO1619" s="229"/>
      <c r="AP1619" s="229"/>
      <c r="AQ1619" s="229"/>
      <c r="AR1619" s="20"/>
      <c r="AS1619" s="229" t="s">
        <v>133</v>
      </c>
      <c r="AT1619" s="229"/>
      <c r="AU1619" s="229"/>
      <c r="AV1619" s="229"/>
    </row>
    <row r="1620" spans="38:48" ht="18" customHeight="1" x14ac:dyDescent="0.2">
      <c r="AL1620" s="39" t="s">
        <v>137</v>
      </c>
      <c r="AM1620" s="40" t="s">
        <v>2450</v>
      </c>
      <c r="AN1620" s="238"/>
      <c r="AO1620" s="238"/>
      <c r="AP1620" s="238"/>
      <c r="AQ1620" s="238"/>
      <c r="AR1620" s="38" t="s">
        <v>2450</v>
      </c>
      <c r="AS1620" s="233" t="s">
        <v>2452</v>
      </c>
      <c r="AT1620" s="233"/>
      <c r="AU1620" s="233"/>
      <c r="AV1620" s="233"/>
    </row>
    <row r="1621" spans="38:48" ht="28.5" customHeight="1" x14ac:dyDescent="0.2">
      <c r="AL1621" s="149"/>
      <c r="AM1621" s="149"/>
      <c r="AN1621" s="229" t="s">
        <v>132</v>
      </c>
      <c r="AO1621" s="229"/>
      <c r="AP1621" s="229"/>
      <c r="AQ1621" s="229"/>
      <c r="AR1621" s="37"/>
      <c r="AS1621" s="229" t="s">
        <v>133</v>
      </c>
      <c r="AT1621" s="229"/>
      <c r="AU1621" s="229"/>
      <c r="AV1621" s="229"/>
    </row>
    <row r="1622" spans="38:48" ht="25.5" customHeight="1" x14ac:dyDescent="0.2">
      <c r="AM1622" s="41" t="s">
        <v>2450</v>
      </c>
      <c r="AN1622" s="41" t="s">
        <v>2450</v>
      </c>
      <c r="AO1622" s="42" t="s">
        <v>2450</v>
      </c>
      <c r="AP1622" s="42" t="s">
        <v>2450</v>
      </c>
      <c r="AQ1622" s="42" t="s">
        <v>2450</v>
      </c>
      <c r="AR1622" s="42" t="s">
        <v>2450</v>
      </c>
      <c r="AS1622" s="42" t="s">
        <v>2450</v>
      </c>
      <c r="AT1622" s="43" t="s">
        <v>2450</v>
      </c>
      <c r="AU1622" s="43" t="s">
        <v>2450</v>
      </c>
      <c r="AV1622" s="42" t="s">
        <v>2450</v>
      </c>
    </row>
    <row r="1623" spans="38:48" ht="15.75" customHeight="1" x14ac:dyDescent="0.2">
      <c r="AL1623" s="41" t="s">
        <v>135</v>
      </c>
      <c r="AN1623" s="235" t="s">
        <v>2450</v>
      </c>
      <c r="AO1623" s="235"/>
      <c r="AP1623" s="235"/>
      <c r="AQ1623" s="235"/>
      <c r="AS1623" s="47" t="s">
        <v>2450</v>
      </c>
      <c r="AT1623" s="47" t="s">
        <v>2450</v>
      </c>
      <c r="AU1623" s="47" t="s">
        <v>2450</v>
      </c>
      <c r="AV1623" s="148"/>
    </row>
    <row r="1624" spans="38:48" ht="12.95" customHeight="1" x14ac:dyDescent="0.2">
      <c r="AL1624" s="47" t="s">
        <v>136</v>
      </c>
      <c r="AN1624" s="37"/>
      <c r="AO1624" s="236" t="s">
        <v>2453</v>
      </c>
      <c r="AP1624" s="236"/>
      <c r="AQ1624" s="236"/>
      <c r="AR1624" s="236"/>
      <c r="AS1624" s="236"/>
      <c r="AT1624" s="37"/>
      <c r="AU1624" s="37"/>
      <c r="AV1624" s="149"/>
    </row>
    <row r="1625" spans="38:48" ht="15.75" customHeight="1" x14ac:dyDescent="0.2">
      <c r="AL1625" s="41" t="s">
        <v>134</v>
      </c>
      <c r="AN1625" s="237" t="s">
        <v>2454</v>
      </c>
      <c r="AO1625" s="237"/>
      <c r="AP1625" s="237"/>
      <c r="AQ1625" s="237"/>
      <c r="AR1625" s="231"/>
      <c r="AS1625" s="231"/>
      <c r="AT1625" s="231"/>
      <c r="AU1625" s="48"/>
      <c r="AV1625" s="150"/>
    </row>
    <row r="1626" spans="38:48" ht="17.25" customHeight="1" x14ac:dyDescent="0.2">
      <c r="AL1626" s="155" t="s">
        <v>166</v>
      </c>
      <c r="AN1626" s="234" t="s">
        <v>2455</v>
      </c>
      <c r="AO1626" s="234"/>
      <c r="AP1626" s="234"/>
    </row>
  </sheetData>
  <mergeCells count="64">
    <mergeCell ref="AN1621:AQ1621"/>
    <mergeCell ref="AS1619:AV1619"/>
    <mergeCell ref="AN1626:AP1626"/>
    <mergeCell ref="AN1623:AQ1623"/>
    <mergeCell ref="AO1624:AS1624"/>
    <mergeCell ref="AN1625:AQ1625"/>
    <mergeCell ref="AN1620:AQ1620"/>
    <mergeCell ref="AU6:AU10"/>
    <mergeCell ref="AR1625:AT1625"/>
    <mergeCell ref="AS1621:AV1621"/>
    <mergeCell ref="AS1618:AV1618"/>
    <mergeCell ref="AS1620:AV1620"/>
    <mergeCell ref="AV6:AV10"/>
    <mergeCell ref="AT6:AT10"/>
    <mergeCell ref="AP8:AP10"/>
    <mergeCell ref="AQ8:AQ10"/>
    <mergeCell ref="AS6:AS10"/>
    <mergeCell ref="AR6:AR10"/>
    <mergeCell ref="AN1619:AQ1619"/>
    <mergeCell ref="G7:G10"/>
    <mergeCell ref="AL1618:AM1618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06:B1616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0" fitToWidth="3" pageOrder="overThenDown" orientation="landscape" horizontalDpi="4294967295" verticalDpi="4294967295" r:id="rId1"/>
  <headerFooter>
    <oddFooter>&amp;C&amp;L43377A23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70" t="s">
        <v>119</v>
      </c>
      <c r="C1" s="170"/>
      <c r="D1" s="170"/>
      <c r="E1" s="170"/>
      <c r="F1" s="170"/>
      <c r="G1" s="170"/>
      <c r="H1" s="170"/>
    </row>
    <row r="3" spans="1:9" ht="18.95" customHeight="1" x14ac:dyDescent="0.3">
      <c r="B3" s="260" t="s">
        <v>123</v>
      </c>
      <c r="C3" s="260"/>
      <c r="D3" s="260"/>
      <c r="E3" s="260"/>
      <c r="F3" s="260"/>
      <c r="G3" s="260"/>
      <c r="H3" s="260"/>
    </row>
    <row r="4" spans="1:9" ht="17.25" customHeight="1" x14ac:dyDescent="0.2">
      <c r="B4" s="204" t="s">
        <v>2446</v>
      </c>
      <c r="C4" s="204"/>
      <c r="D4" s="204"/>
      <c r="E4" s="204"/>
      <c r="F4" s="204"/>
      <c r="G4" s="204"/>
      <c r="H4" s="204"/>
    </row>
    <row r="5" spans="1:9" ht="18.95" customHeight="1" x14ac:dyDescent="0.3">
      <c r="B5" s="172"/>
      <c r="C5" s="172"/>
      <c r="D5" s="172"/>
      <c r="E5" s="172"/>
      <c r="F5" s="172"/>
      <c r="G5" s="172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91" t="s">
        <v>0</v>
      </c>
      <c r="C8" s="191"/>
      <c r="D8" s="191"/>
      <c r="E8" s="191" t="s">
        <v>120</v>
      </c>
      <c r="F8" s="27"/>
    </row>
    <row r="9" spans="1:9" ht="12.95" customHeight="1" x14ac:dyDescent="0.2">
      <c r="A9" s="27"/>
      <c r="B9" s="191"/>
      <c r="C9" s="191"/>
      <c r="D9" s="191"/>
      <c r="E9" s="191"/>
      <c r="F9" s="239" t="s">
        <v>131</v>
      </c>
      <c r="G9" s="239"/>
      <c r="H9" s="239"/>
    </row>
    <row r="10" spans="1:9" ht="12.95" customHeight="1" x14ac:dyDescent="0.2">
      <c r="A10" s="27"/>
      <c r="B10" s="192"/>
      <c r="C10" s="192"/>
      <c r="D10" s="192"/>
      <c r="E10" s="192"/>
      <c r="F10" s="58"/>
      <c r="G10" s="59" t="s">
        <v>194</v>
      </c>
      <c r="H10" s="60"/>
    </row>
    <row r="11" spans="1:9" ht="44.25" customHeight="1" x14ac:dyDescent="0.2">
      <c r="A11" s="27"/>
      <c r="B11" s="173" t="s">
        <v>203</v>
      </c>
      <c r="C11" s="174"/>
      <c r="D11" s="175"/>
      <c r="E11" s="107" t="s">
        <v>1</v>
      </c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9"/>
      <c r="C13" s="200"/>
      <c r="D13" s="201"/>
      <c r="E13" s="205"/>
      <c r="F13" s="206" t="s">
        <v>230</v>
      </c>
      <c r="G13" s="206"/>
      <c r="H13" s="206"/>
      <c r="I13" s="12"/>
    </row>
    <row r="14" spans="1:9" ht="12.95" customHeight="1" x14ac:dyDescent="0.2">
      <c r="A14" s="27"/>
      <c r="B14" s="199"/>
      <c r="C14" s="200"/>
      <c r="D14" s="201"/>
      <c r="E14" s="205"/>
      <c r="F14" s="206"/>
      <c r="G14" s="206"/>
      <c r="H14" s="206"/>
      <c r="I14" s="56"/>
    </row>
    <row r="15" spans="1:9" ht="22.5" customHeight="1" x14ac:dyDescent="0.2">
      <c r="A15" s="27"/>
      <c r="B15" s="199"/>
      <c r="C15" s="200"/>
      <c r="D15" s="201"/>
      <c r="E15" s="205"/>
      <c r="F15" s="259" t="s">
        <v>177</v>
      </c>
      <c r="G15" s="259"/>
      <c r="H15" s="259"/>
      <c r="I15" s="12"/>
    </row>
    <row r="16" spans="1:9" s="35" customFormat="1" ht="44.25" customHeight="1" x14ac:dyDescent="0.2">
      <c r="A16" s="27"/>
      <c r="B16" s="195" t="s">
        <v>190</v>
      </c>
      <c r="C16" s="196"/>
      <c r="D16" s="197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8" t="s">
        <v>2</v>
      </c>
      <c r="C22" s="249"/>
      <c r="D22" s="257" t="s">
        <v>2447</v>
      </c>
      <c r="E22" s="257"/>
      <c r="F22" s="257"/>
      <c r="G22" s="257"/>
      <c r="H22" s="25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6"/>
      <c r="E24" s="257"/>
      <c r="F24" s="257"/>
      <c r="G24" s="257"/>
      <c r="H24" s="258"/>
      <c r="I24" s="26"/>
    </row>
    <row r="25" spans="1:9" ht="12.95" customHeight="1" x14ac:dyDescent="0.2">
      <c r="A25" s="30"/>
      <c r="B25" s="243" t="s">
        <v>2448</v>
      </c>
      <c r="C25" s="198"/>
      <c r="D25" s="198"/>
      <c r="E25" s="198"/>
      <c r="F25" s="198"/>
      <c r="G25" s="198"/>
      <c r="H25" s="244"/>
      <c r="I25" s="26"/>
    </row>
    <row r="26" spans="1:9" ht="17.25" customHeight="1" x14ac:dyDescent="0.2">
      <c r="A26" s="30"/>
      <c r="B26" s="245" t="s">
        <v>2449</v>
      </c>
      <c r="C26" s="246"/>
      <c r="D26" s="246"/>
      <c r="E26" s="246"/>
      <c r="F26" s="246"/>
      <c r="G26" s="246"/>
      <c r="H26" s="247"/>
      <c r="I26" s="26"/>
    </row>
    <row r="27" spans="1:9" ht="12.95" customHeight="1" x14ac:dyDescent="0.2">
      <c r="A27" s="30"/>
      <c r="B27" s="240" t="s">
        <v>117</v>
      </c>
      <c r="C27" s="241"/>
      <c r="D27" s="241"/>
      <c r="E27" s="241"/>
      <c r="F27" s="241"/>
      <c r="G27" s="241"/>
      <c r="H27" s="242"/>
      <c r="I27" s="26"/>
    </row>
    <row r="28" spans="1:9" ht="12.95" customHeight="1" x14ac:dyDescent="0.2">
      <c r="A28" s="30"/>
      <c r="B28" s="250">
        <v>25</v>
      </c>
      <c r="C28" s="251"/>
      <c r="D28" s="251"/>
      <c r="E28" s="251"/>
      <c r="F28" s="251"/>
      <c r="G28" s="251"/>
      <c r="H28" s="252"/>
      <c r="I28" s="26"/>
    </row>
    <row r="29" spans="1:9" ht="9.75" customHeight="1" x14ac:dyDescent="0.2">
      <c r="A29" s="30"/>
      <c r="B29" s="253"/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&amp;C&amp;L43377A23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26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2450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2450</v>
      </c>
      <c r="C5" s="281"/>
      <c r="D5" s="281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5" t="s">
        <v>172</v>
      </c>
      <c r="B6" s="280" t="s">
        <v>204</v>
      </c>
      <c r="C6" s="266" t="s">
        <v>7</v>
      </c>
      <c r="D6" s="115"/>
      <c r="E6" s="265" t="s">
        <v>198</v>
      </c>
      <c r="F6" s="265" t="s">
        <v>47</v>
      </c>
      <c r="G6" s="265"/>
      <c r="H6" s="265"/>
      <c r="I6" s="265"/>
      <c r="J6" s="265"/>
      <c r="K6" s="265"/>
      <c r="L6" s="265"/>
      <c r="M6" s="265"/>
      <c r="N6" s="265" t="s">
        <v>55</v>
      </c>
      <c r="O6" s="265"/>
      <c r="P6" s="265"/>
      <c r="Q6" s="265"/>
      <c r="R6" s="265"/>
      <c r="S6" s="265"/>
      <c r="T6" s="265"/>
      <c r="U6" s="273" t="s">
        <v>65</v>
      </c>
      <c r="V6" s="274"/>
      <c r="W6" s="274"/>
      <c r="X6" s="274"/>
      <c r="Y6" s="274"/>
      <c r="Z6" s="274"/>
      <c r="AA6" s="274"/>
      <c r="AB6" s="274"/>
      <c r="AC6" s="274"/>
      <c r="AD6" s="274"/>
      <c r="AE6" s="274"/>
      <c r="AF6" s="274"/>
      <c r="AG6" s="274"/>
      <c r="AH6" s="274"/>
      <c r="AI6" s="274"/>
      <c r="AJ6" s="274"/>
      <c r="AK6" s="274"/>
      <c r="AL6" s="274"/>
      <c r="AM6" s="274"/>
      <c r="AN6" s="275"/>
      <c r="AO6" s="265" t="s">
        <v>80</v>
      </c>
      <c r="AP6" s="265"/>
      <c r="AQ6" s="265"/>
      <c r="AR6" s="265"/>
      <c r="AS6" s="265"/>
      <c r="AT6" s="265"/>
      <c r="AU6" s="265"/>
      <c r="AV6" s="265" t="s">
        <v>171</v>
      </c>
      <c r="AW6" s="265" t="s">
        <v>88</v>
      </c>
      <c r="AX6" s="265" t="s">
        <v>89</v>
      </c>
      <c r="AY6" s="265" t="s">
        <v>224</v>
      </c>
      <c r="AZ6" s="265"/>
      <c r="BA6" s="265"/>
      <c r="BB6" s="265"/>
      <c r="BC6" s="265" t="s">
        <v>2416</v>
      </c>
      <c r="BD6" s="265"/>
      <c r="BE6" s="265"/>
      <c r="BF6" s="265"/>
      <c r="BG6" s="265" t="s">
        <v>2417</v>
      </c>
      <c r="BH6" s="265"/>
      <c r="BI6" s="265"/>
      <c r="BJ6" s="265" t="s">
        <v>2418</v>
      </c>
      <c r="BK6" s="265"/>
      <c r="BL6" s="265"/>
      <c r="BM6" s="265"/>
      <c r="BN6" s="265"/>
      <c r="BO6" s="265"/>
      <c r="BP6" s="265"/>
      <c r="BQ6" s="265"/>
      <c r="BR6" s="265"/>
      <c r="BS6" s="265"/>
    </row>
    <row r="7" spans="1:71" s="116" customFormat="1" ht="24.75" customHeight="1" x14ac:dyDescent="0.2">
      <c r="A7" s="265"/>
      <c r="B7" s="280"/>
      <c r="C7" s="266"/>
      <c r="D7" s="115"/>
      <c r="E7" s="265"/>
      <c r="F7" s="265" t="s">
        <v>48</v>
      </c>
      <c r="G7" s="265" t="s">
        <v>49</v>
      </c>
      <c r="H7" s="265" t="s">
        <v>51</v>
      </c>
      <c r="I7" s="273" t="s">
        <v>168</v>
      </c>
      <c r="J7" s="274"/>
      <c r="K7" s="274"/>
      <c r="L7" s="274"/>
      <c r="M7" s="275"/>
      <c r="N7" s="265" t="s">
        <v>56</v>
      </c>
      <c r="O7" s="265" t="s">
        <v>58</v>
      </c>
      <c r="P7" s="265" t="s">
        <v>59</v>
      </c>
      <c r="Q7" s="265" t="s">
        <v>57</v>
      </c>
      <c r="R7" s="265" t="s">
        <v>61</v>
      </c>
      <c r="S7" s="265" t="s">
        <v>60</v>
      </c>
      <c r="T7" s="265" t="s">
        <v>63</v>
      </c>
      <c r="U7" s="265" t="s">
        <v>66</v>
      </c>
      <c r="V7" s="265" t="s">
        <v>62</v>
      </c>
      <c r="W7" s="209" t="s">
        <v>161</v>
      </c>
      <c r="X7" s="209" t="s">
        <v>162</v>
      </c>
      <c r="Y7" s="276" t="s">
        <v>64</v>
      </c>
      <c r="Z7" s="265" t="s">
        <v>157</v>
      </c>
      <c r="AA7" s="265" t="s">
        <v>67</v>
      </c>
      <c r="AB7" s="265" t="s">
        <v>68</v>
      </c>
      <c r="AC7" s="265" t="s">
        <v>70</v>
      </c>
      <c r="AD7" s="265" t="s">
        <v>69</v>
      </c>
      <c r="AE7" s="265" t="s">
        <v>72</v>
      </c>
      <c r="AF7" s="265" t="s">
        <v>74</v>
      </c>
      <c r="AG7" s="265" t="s">
        <v>71</v>
      </c>
      <c r="AH7" s="265" t="s">
        <v>73</v>
      </c>
      <c r="AI7" s="265" t="s">
        <v>75</v>
      </c>
      <c r="AJ7" s="265" t="s">
        <v>77</v>
      </c>
      <c r="AK7" s="265" t="s">
        <v>76</v>
      </c>
      <c r="AL7" s="265" t="s">
        <v>225</v>
      </c>
      <c r="AM7" s="265" t="s">
        <v>78</v>
      </c>
      <c r="AN7" s="265" t="s">
        <v>79</v>
      </c>
      <c r="AO7" s="265" t="s">
        <v>81</v>
      </c>
      <c r="AP7" s="265" t="s">
        <v>84</v>
      </c>
      <c r="AQ7" s="265" t="s">
        <v>82</v>
      </c>
      <c r="AR7" s="265" t="s">
        <v>83</v>
      </c>
      <c r="AS7" s="265" t="s">
        <v>85</v>
      </c>
      <c r="AT7" s="265" t="s">
        <v>86</v>
      </c>
      <c r="AU7" s="265" t="s">
        <v>87</v>
      </c>
      <c r="AV7" s="265"/>
      <c r="AW7" s="265"/>
      <c r="AX7" s="265"/>
      <c r="AY7" s="266" t="s">
        <v>28</v>
      </c>
      <c r="AZ7" s="265" t="s">
        <v>23</v>
      </c>
      <c r="BA7" s="265"/>
      <c r="BB7" s="265"/>
      <c r="BC7" s="265" t="s">
        <v>92</v>
      </c>
      <c r="BD7" s="265" t="s">
        <v>93</v>
      </c>
      <c r="BE7" s="265" t="s">
        <v>95</v>
      </c>
      <c r="BF7" s="265" t="s">
        <v>226</v>
      </c>
      <c r="BG7" s="265" t="s">
        <v>96</v>
      </c>
      <c r="BH7" s="265" t="s">
        <v>97</v>
      </c>
      <c r="BI7" s="265" t="s">
        <v>98</v>
      </c>
      <c r="BJ7" s="265" t="s">
        <v>99</v>
      </c>
      <c r="BK7" s="265" t="s">
        <v>100</v>
      </c>
      <c r="BL7" s="265"/>
      <c r="BM7" s="265"/>
      <c r="BN7" s="265"/>
      <c r="BO7" s="265" t="s">
        <v>101</v>
      </c>
      <c r="BP7" s="265"/>
      <c r="BQ7" s="265" t="s">
        <v>103</v>
      </c>
      <c r="BR7" s="265"/>
      <c r="BS7" s="265"/>
    </row>
    <row r="8" spans="1:71" s="116" customFormat="1" ht="21" customHeight="1" x14ac:dyDescent="0.2">
      <c r="A8" s="265"/>
      <c r="B8" s="280"/>
      <c r="C8" s="266"/>
      <c r="D8" s="115"/>
      <c r="E8" s="265"/>
      <c r="F8" s="265"/>
      <c r="G8" s="265"/>
      <c r="H8" s="265"/>
      <c r="I8" s="273" t="s">
        <v>170</v>
      </c>
      <c r="J8" s="274"/>
      <c r="K8" s="275"/>
      <c r="L8" s="277" t="s">
        <v>54</v>
      </c>
      <c r="M8" s="277" t="s">
        <v>52</v>
      </c>
      <c r="N8" s="265"/>
      <c r="O8" s="265"/>
      <c r="P8" s="265"/>
      <c r="Q8" s="265"/>
      <c r="R8" s="265"/>
      <c r="S8" s="265"/>
      <c r="T8" s="265"/>
      <c r="U8" s="265"/>
      <c r="V8" s="265"/>
      <c r="W8" s="210"/>
      <c r="X8" s="210"/>
      <c r="Y8" s="276"/>
      <c r="Z8" s="265"/>
      <c r="AA8" s="265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 t="s">
        <v>90</v>
      </c>
      <c r="BA8" s="265" t="s">
        <v>91</v>
      </c>
      <c r="BB8" s="265" t="s">
        <v>94</v>
      </c>
      <c r="BC8" s="265"/>
      <c r="BD8" s="265"/>
      <c r="BE8" s="265"/>
      <c r="BF8" s="265"/>
      <c r="BG8" s="265"/>
      <c r="BH8" s="265"/>
      <c r="BI8" s="265"/>
      <c r="BJ8" s="265"/>
      <c r="BK8" s="266" t="s">
        <v>28</v>
      </c>
      <c r="BL8" s="265" t="s">
        <v>23</v>
      </c>
      <c r="BM8" s="265"/>
      <c r="BN8" s="265"/>
      <c r="BO8" s="265"/>
      <c r="BP8" s="265"/>
      <c r="BQ8" s="265"/>
      <c r="BR8" s="265"/>
      <c r="BS8" s="265"/>
    </row>
    <row r="9" spans="1:71" s="116" customFormat="1" ht="45" customHeight="1" x14ac:dyDescent="0.2">
      <c r="A9" s="265"/>
      <c r="B9" s="280"/>
      <c r="C9" s="266"/>
      <c r="D9" s="115"/>
      <c r="E9" s="265"/>
      <c r="F9" s="265"/>
      <c r="G9" s="265"/>
      <c r="H9" s="265"/>
      <c r="I9" s="278" t="s">
        <v>169</v>
      </c>
      <c r="J9" s="279" t="s">
        <v>50</v>
      </c>
      <c r="K9" s="279" t="s">
        <v>53</v>
      </c>
      <c r="L9" s="278"/>
      <c r="M9" s="278"/>
      <c r="N9" s="265"/>
      <c r="O9" s="265"/>
      <c r="P9" s="265"/>
      <c r="Q9" s="265"/>
      <c r="R9" s="265"/>
      <c r="S9" s="265"/>
      <c r="T9" s="265"/>
      <c r="U9" s="265"/>
      <c r="V9" s="265"/>
      <c r="W9" s="210"/>
      <c r="X9" s="210"/>
      <c r="Y9" s="276"/>
      <c r="Z9" s="265"/>
      <c r="AA9" s="265"/>
      <c r="AB9" s="265"/>
      <c r="AC9" s="265"/>
      <c r="AD9" s="265"/>
      <c r="AE9" s="265"/>
      <c r="AF9" s="265"/>
      <c r="AG9" s="265"/>
      <c r="AH9" s="265"/>
      <c r="AI9" s="265"/>
      <c r="AJ9" s="265"/>
      <c r="AK9" s="265"/>
      <c r="AL9" s="265"/>
      <c r="AM9" s="265"/>
      <c r="AN9" s="265"/>
      <c r="AO9" s="265"/>
      <c r="AP9" s="265"/>
      <c r="AQ9" s="265"/>
      <c r="AR9" s="265"/>
      <c r="AS9" s="265"/>
      <c r="AT9" s="265"/>
      <c r="AU9" s="265"/>
      <c r="AV9" s="265"/>
      <c r="AW9" s="265"/>
      <c r="AX9" s="265"/>
      <c r="AY9" s="265"/>
      <c r="AZ9" s="265"/>
      <c r="BA9" s="265"/>
      <c r="BB9" s="265"/>
      <c r="BC9" s="265"/>
      <c r="BD9" s="265"/>
      <c r="BE9" s="265"/>
      <c r="BF9" s="265"/>
      <c r="BG9" s="265"/>
      <c r="BH9" s="265"/>
      <c r="BI9" s="265"/>
      <c r="BJ9" s="265"/>
      <c r="BK9" s="266"/>
      <c r="BL9" s="265" t="s">
        <v>227</v>
      </c>
      <c r="BM9" s="265" t="s">
        <v>17</v>
      </c>
      <c r="BN9" s="265" t="s">
        <v>22</v>
      </c>
      <c r="BO9" s="271" t="s">
        <v>28</v>
      </c>
      <c r="BP9" s="265" t="s">
        <v>102</v>
      </c>
      <c r="BQ9" s="265" t="s">
        <v>104</v>
      </c>
      <c r="BR9" s="265" t="s">
        <v>228</v>
      </c>
      <c r="BS9" s="265" t="s">
        <v>111</v>
      </c>
    </row>
    <row r="10" spans="1:71" s="116" customFormat="1" ht="45.75" customHeight="1" x14ac:dyDescent="0.2">
      <c r="A10" s="265"/>
      <c r="B10" s="280"/>
      <c r="C10" s="266"/>
      <c r="D10" s="115"/>
      <c r="E10" s="265"/>
      <c r="F10" s="265"/>
      <c r="G10" s="265"/>
      <c r="H10" s="265"/>
      <c r="I10" s="279"/>
      <c r="J10" s="265"/>
      <c r="K10" s="265"/>
      <c r="L10" s="279"/>
      <c r="M10" s="279"/>
      <c r="N10" s="265"/>
      <c r="O10" s="265"/>
      <c r="P10" s="265"/>
      <c r="Q10" s="265"/>
      <c r="R10" s="265"/>
      <c r="S10" s="265"/>
      <c r="T10" s="265"/>
      <c r="U10" s="265"/>
      <c r="V10" s="265"/>
      <c r="W10" s="211"/>
      <c r="X10" s="211"/>
      <c r="Y10" s="276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265"/>
      <c r="AL10" s="265"/>
      <c r="AM10" s="265"/>
      <c r="AN10" s="265"/>
      <c r="AO10" s="265"/>
      <c r="AP10" s="265"/>
      <c r="AQ10" s="265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6"/>
      <c r="BL10" s="265"/>
      <c r="BM10" s="265"/>
      <c r="BN10" s="265"/>
      <c r="BO10" s="272"/>
      <c r="BP10" s="265"/>
      <c r="BQ10" s="265"/>
      <c r="BR10" s="265"/>
      <c r="BS10" s="265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231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232</v>
      </c>
      <c r="C13" s="66" t="s">
        <v>233</v>
      </c>
      <c r="D13" s="66"/>
      <c r="E13" s="119">
        <f t="shared" ref="E13:AJ13" si="0">SUM(E14:E29)</f>
        <v>2</v>
      </c>
      <c r="F13" s="119">
        <f t="shared" si="0"/>
        <v>2</v>
      </c>
      <c r="G13" s="119">
        <f t="shared" si="0"/>
        <v>0</v>
      </c>
      <c r="H13" s="119">
        <f t="shared" si="0"/>
        <v>1</v>
      </c>
      <c r="I13" s="119">
        <f t="shared" si="0"/>
        <v>2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1</v>
      </c>
      <c r="Q13" s="119">
        <f t="shared" si="0"/>
        <v>0</v>
      </c>
      <c r="R13" s="119">
        <f t="shared" si="0"/>
        <v>1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1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1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1</v>
      </c>
      <c r="AP13" s="119">
        <f t="shared" si="1"/>
        <v>0</v>
      </c>
      <c r="AQ13" s="119">
        <f t="shared" si="1"/>
        <v>0</v>
      </c>
      <c r="AR13" s="119">
        <f t="shared" si="1"/>
        <v>1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234</v>
      </c>
      <c r="C14" s="66" t="s">
        <v>235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236</v>
      </c>
      <c r="C15" s="66" t="s">
        <v>235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237</v>
      </c>
      <c r="C16" s="66" t="s">
        <v>235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238</v>
      </c>
      <c r="C17" s="66" t="s">
        <v>239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customHeight="1" x14ac:dyDescent="0.2">
      <c r="A18" s="65">
        <v>6</v>
      </c>
      <c r="B18" s="6" t="s">
        <v>240</v>
      </c>
      <c r="C18" s="66" t="s">
        <v>239</v>
      </c>
      <c r="D18" s="66"/>
      <c r="E18" s="119">
        <v>2</v>
      </c>
      <c r="F18" s="121">
        <v>2</v>
      </c>
      <c r="G18" s="121"/>
      <c r="H18" s="119">
        <v>1</v>
      </c>
      <c r="I18" s="119">
        <v>2</v>
      </c>
      <c r="J18" s="121"/>
      <c r="K18" s="121"/>
      <c r="L18" s="121"/>
      <c r="M18" s="121"/>
      <c r="N18" s="119"/>
      <c r="O18" s="121"/>
      <c r="P18" s="121">
        <v>1</v>
      </c>
      <c r="Q18" s="119"/>
      <c r="R18" s="121">
        <v>1</v>
      </c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>
        <v>1</v>
      </c>
      <c r="AH18" s="121"/>
      <c r="AI18" s="121"/>
      <c r="AJ18" s="121"/>
      <c r="AK18" s="121">
        <v>1</v>
      </c>
      <c r="AL18" s="119"/>
      <c r="AM18" s="119"/>
      <c r="AN18" s="119"/>
      <c r="AO18" s="121">
        <v>1</v>
      </c>
      <c r="AP18" s="121"/>
      <c r="AQ18" s="121"/>
      <c r="AR18" s="121">
        <v>1</v>
      </c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241</v>
      </c>
      <c r="C19" s="66" t="s">
        <v>239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242</v>
      </c>
      <c r="C20" s="66" t="s">
        <v>243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244</v>
      </c>
      <c r="C21" s="66" t="s">
        <v>243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245</v>
      </c>
      <c r="C22" s="66" t="s">
        <v>243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246</v>
      </c>
      <c r="C23" s="66" t="s">
        <v>243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247</v>
      </c>
      <c r="C24" s="66" t="s">
        <v>248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249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250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251</v>
      </c>
      <c r="C27" s="66" t="s">
        <v>252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253</v>
      </c>
      <c r="C28" s="66" t="s">
        <v>254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255</v>
      </c>
      <c r="C29" s="66" t="s">
        <v>254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256</v>
      </c>
      <c r="C30" s="66" t="s">
        <v>257</v>
      </c>
      <c r="D30" s="66"/>
      <c r="E30" s="119">
        <f t="shared" ref="E30:AJ30" si="3">SUM(E31:E95)</f>
        <v>368</v>
      </c>
      <c r="F30" s="119">
        <f t="shared" si="3"/>
        <v>366</v>
      </c>
      <c r="G30" s="119">
        <f t="shared" si="3"/>
        <v>2</v>
      </c>
      <c r="H30" s="119">
        <f t="shared" si="3"/>
        <v>38</v>
      </c>
      <c r="I30" s="119">
        <f t="shared" si="3"/>
        <v>5</v>
      </c>
      <c r="J30" s="119">
        <f t="shared" si="3"/>
        <v>0</v>
      </c>
      <c r="K30" s="119">
        <f t="shared" si="3"/>
        <v>0</v>
      </c>
      <c r="L30" s="119">
        <f t="shared" si="3"/>
        <v>86</v>
      </c>
      <c r="M30" s="119">
        <f t="shared" si="3"/>
        <v>0</v>
      </c>
      <c r="N30" s="119">
        <f t="shared" si="3"/>
        <v>0</v>
      </c>
      <c r="O30" s="119">
        <f t="shared" si="3"/>
        <v>3</v>
      </c>
      <c r="P30" s="119">
        <f t="shared" si="3"/>
        <v>37</v>
      </c>
      <c r="Q30" s="119">
        <f t="shared" si="3"/>
        <v>50</v>
      </c>
      <c r="R30" s="119">
        <f t="shared" si="3"/>
        <v>204</v>
      </c>
      <c r="S30" s="119">
        <f t="shared" si="3"/>
        <v>66</v>
      </c>
      <c r="T30" s="119">
        <f t="shared" si="3"/>
        <v>8</v>
      </c>
      <c r="U30" s="119">
        <f t="shared" si="3"/>
        <v>48</v>
      </c>
      <c r="V30" s="119">
        <f t="shared" si="3"/>
        <v>1</v>
      </c>
      <c r="W30" s="119">
        <f t="shared" si="3"/>
        <v>0</v>
      </c>
      <c r="X30" s="119">
        <f t="shared" si="3"/>
        <v>0</v>
      </c>
      <c r="Y30" s="119">
        <f t="shared" si="3"/>
        <v>1</v>
      </c>
      <c r="Z30" s="119">
        <f t="shared" si="3"/>
        <v>4</v>
      </c>
      <c r="AA30" s="119">
        <f t="shared" si="3"/>
        <v>2</v>
      </c>
      <c r="AB30" s="119">
        <f t="shared" si="3"/>
        <v>0</v>
      </c>
      <c r="AC30" s="119">
        <f t="shared" si="3"/>
        <v>0</v>
      </c>
      <c r="AD30" s="119">
        <f t="shared" si="3"/>
        <v>8</v>
      </c>
      <c r="AE30" s="119">
        <f t="shared" si="3"/>
        <v>0</v>
      </c>
      <c r="AF30" s="119">
        <f t="shared" si="3"/>
        <v>0</v>
      </c>
      <c r="AG30" s="119">
        <f t="shared" si="3"/>
        <v>5</v>
      </c>
      <c r="AH30" s="119">
        <f t="shared" si="3"/>
        <v>19</v>
      </c>
      <c r="AI30" s="119">
        <f t="shared" si="3"/>
        <v>27</v>
      </c>
      <c r="AJ30" s="119">
        <f t="shared" si="3"/>
        <v>22</v>
      </c>
      <c r="AK30" s="119">
        <f t="shared" ref="AK30:BP30" si="4">SUM(AK31:AK95)</f>
        <v>230</v>
      </c>
      <c r="AL30" s="119">
        <f t="shared" si="4"/>
        <v>19</v>
      </c>
      <c r="AM30" s="119">
        <f t="shared" si="4"/>
        <v>0</v>
      </c>
      <c r="AN30" s="119">
        <f t="shared" si="4"/>
        <v>1</v>
      </c>
      <c r="AO30" s="119">
        <f t="shared" si="4"/>
        <v>41</v>
      </c>
      <c r="AP30" s="119">
        <f t="shared" si="4"/>
        <v>8</v>
      </c>
      <c r="AQ30" s="119">
        <f t="shared" si="4"/>
        <v>106</v>
      </c>
      <c r="AR30" s="119">
        <f t="shared" si="4"/>
        <v>137</v>
      </c>
      <c r="AS30" s="119">
        <f t="shared" si="4"/>
        <v>68</v>
      </c>
      <c r="AT30" s="119">
        <f t="shared" si="4"/>
        <v>6</v>
      </c>
      <c r="AU30" s="119">
        <f t="shared" si="4"/>
        <v>2</v>
      </c>
      <c r="AV30" s="119">
        <f t="shared" si="4"/>
        <v>2</v>
      </c>
      <c r="AW30" s="119">
        <f t="shared" si="4"/>
        <v>12</v>
      </c>
      <c r="AX30" s="119">
        <f t="shared" si="4"/>
        <v>28</v>
      </c>
      <c r="AY30" s="119">
        <f t="shared" si="4"/>
        <v>27</v>
      </c>
      <c r="AZ30" s="119">
        <f t="shared" si="4"/>
        <v>20</v>
      </c>
      <c r="BA30" s="119">
        <f t="shared" si="4"/>
        <v>3</v>
      </c>
      <c r="BB30" s="119">
        <f t="shared" si="4"/>
        <v>4</v>
      </c>
      <c r="BC30" s="119">
        <f t="shared" si="4"/>
        <v>11</v>
      </c>
      <c r="BD30" s="119">
        <f t="shared" si="4"/>
        <v>0</v>
      </c>
      <c r="BE30" s="119">
        <f t="shared" si="4"/>
        <v>13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2</v>
      </c>
      <c r="BJ30" s="119">
        <f t="shared" si="4"/>
        <v>20</v>
      </c>
      <c r="BK30" s="119">
        <f t="shared" si="4"/>
        <v>1</v>
      </c>
      <c r="BL30" s="119">
        <f t="shared" si="4"/>
        <v>1</v>
      </c>
      <c r="BM30" s="119">
        <f t="shared" si="4"/>
        <v>0</v>
      </c>
      <c r="BN30" s="119">
        <f t="shared" si="4"/>
        <v>0</v>
      </c>
      <c r="BO30" s="119">
        <f t="shared" si="4"/>
        <v>3</v>
      </c>
      <c r="BP30" s="119">
        <f t="shared" si="4"/>
        <v>1</v>
      </c>
      <c r="BQ30" s="119">
        <f t="shared" ref="BQ30:CV30" si="5">SUM(BQ31:BQ95)</f>
        <v>0</v>
      </c>
      <c r="BR30" s="119">
        <f t="shared" si="5"/>
        <v>2</v>
      </c>
      <c r="BS30" s="119">
        <f t="shared" si="5"/>
        <v>1</v>
      </c>
    </row>
    <row r="31" spans="1:71" s="118" customFormat="1" ht="12.95" customHeight="1" x14ac:dyDescent="0.2">
      <c r="A31" s="65">
        <v>19</v>
      </c>
      <c r="B31" s="6" t="s">
        <v>258</v>
      </c>
      <c r="C31" s="66" t="s">
        <v>259</v>
      </c>
      <c r="D31" s="66"/>
      <c r="E31" s="119">
        <v>12</v>
      </c>
      <c r="F31" s="121">
        <v>11</v>
      </c>
      <c r="G31" s="121">
        <v>1</v>
      </c>
      <c r="H31" s="119"/>
      <c r="I31" s="119"/>
      <c r="J31" s="121"/>
      <c r="K31" s="121"/>
      <c r="L31" s="121">
        <v>8</v>
      </c>
      <c r="M31" s="121"/>
      <c r="N31" s="119"/>
      <c r="O31" s="121"/>
      <c r="P31" s="121">
        <v>1</v>
      </c>
      <c r="Q31" s="119">
        <v>4</v>
      </c>
      <c r="R31" s="121">
        <v>5</v>
      </c>
      <c r="S31" s="121">
        <v>2</v>
      </c>
      <c r="T31" s="121"/>
      <c r="U31" s="121">
        <v>2</v>
      </c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>
        <v>1</v>
      </c>
      <c r="AJ31" s="121"/>
      <c r="AK31" s="121">
        <v>8</v>
      </c>
      <c r="AL31" s="119">
        <v>2</v>
      </c>
      <c r="AM31" s="119"/>
      <c r="AN31" s="119">
        <v>1</v>
      </c>
      <c r="AO31" s="121">
        <v>2</v>
      </c>
      <c r="AP31" s="121"/>
      <c r="AQ31" s="121">
        <v>5</v>
      </c>
      <c r="AR31" s="121">
        <v>5</v>
      </c>
      <c r="AS31" s="121"/>
      <c r="AT31" s="119"/>
      <c r="AU31" s="119"/>
      <c r="AV31" s="121"/>
      <c r="AW31" s="119">
        <v>2</v>
      </c>
      <c r="AX31" s="121"/>
      <c r="AY31" s="121">
        <v>2</v>
      </c>
      <c r="AZ31" s="121">
        <v>1</v>
      </c>
      <c r="BA31" s="121"/>
      <c r="BB31" s="121">
        <v>1</v>
      </c>
      <c r="BC31" s="119">
        <v>1</v>
      </c>
      <c r="BD31" s="119"/>
      <c r="BE31" s="119">
        <v>1</v>
      </c>
      <c r="BF31" s="119"/>
      <c r="BG31" s="121"/>
      <c r="BH31" s="121"/>
      <c r="BI31" s="121"/>
      <c r="BJ31" s="121">
        <v>2</v>
      </c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customHeight="1" x14ac:dyDescent="0.2">
      <c r="A32" s="65">
        <v>20</v>
      </c>
      <c r="B32" s="6" t="s">
        <v>260</v>
      </c>
      <c r="C32" s="66" t="s">
        <v>259</v>
      </c>
      <c r="D32" s="66"/>
      <c r="E32" s="119">
        <v>4</v>
      </c>
      <c r="F32" s="121">
        <v>4</v>
      </c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>
        <v>1</v>
      </c>
      <c r="R32" s="121">
        <v>2</v>
      </c>
      <c r="S32" s="121">
        <v>1</v>
      </c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>
        <v>1</v>
      </c>
      <c r="AE32" s="121"/>
      <c r="AF32" s="121"/>
      <c r="AG32" s="121"/>
      <c r="AH32" s="121"/>
      <c r="AI32" s="121"/>
      <c r="AJ32" s="121"/>
      <c r="AK32" s="121">
        <v>3</v>
      </c>
      <c r="AL32" s="119"/>
      <c r="AM32" s="119"/>
      <c r="AN32" s="119"/>
      <c r="AO32" s="121">
        <v>2</v>
      </c>
      <c r="AP32" s="121"/>
      <c r="AQ32" s="121"/>
      <c r="AR32" s="121">
        <v>1</v>
      </c>
      <c r="AS32" s="121">
        <v>1</v>
      </c>
      <c r="AT32" s="119"/>
      <c r="AU32" s="119"/>
      <c r="AV32" s="121"/>
      <c r="AW32" s="119"/>
      <c r="AX32" s="121">
        <v>1</v>
      </c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261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262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customHeight="1" x14ac:dyDescent="0.2">
      <c r="A35" s="65">
        <v>23</v>
      </c>
      <c r="B35" s="6">
        <v>118</v>
      </c>
      <c r="C35" s="66" t="s">
        <v>263</v>
      </c>
      <c r="D35" s="66"/>
      <c r="E35" s="119">
        <v>3</v>
      </c>
      <c r="F35" s="121">
        <v>3</v>
      </c>
      <c r="G35" s="121"/>
      <c r="H35" s="119">
        <v>1</v>
      </c>
      <c r="I35" s="119"/>
      <c r="J35" s="121"/>
      <c r="K35" s="121"/>
      <c r="L35" s="121">
        <v>1</v>
      </c>
      <c r="M35" s="121"/>
      <c r="N35" s="119"/>
      <c r="O35" s="121"/>
      <c r="P35" s="121">
        <v>1</v>
      </c>
      <c r="Q35" s="119"/>
      <c r="R35" s="121">
        <v>1</v>
      </c>
      <c r="S35" s="121"/>
      <c r="T35" s="121">
        <v>1</v>
      </c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>
        <v>1</v>
      </c>
      <c r="AJ35" s="121">
        <v>1</v>
      </c>
      <c r="AK35" s="121">
        <v>1</v>
      </c>
      <c r="AL35" s="119"/>
      <c r="AM35" s="119"/>
      <c r="AN35" s="119"/>
      <c r="AO35" s="121"/>
      <c r="AP35" s="121"/>
      <c r="AQ35" s="121"/>
      <c r="AR35" s="121">
        <v>2</v>
      </c>
      <c r="AS35" s="121"/>
      <c r="AT35" s="119">
        <v>1</v>
      </c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customHeight="1" x14ac:dyDescent="0.2">
      <c r="A36" s="65">
        <v>24</v>
      </c>
      <c r="B36" s="6" t="s">
        <v>264</v>
      </c>
      <c r="C36" s="66" t="s">
        <v>265</v>
      </c>
      <c r="D36" s="66"/>
      <c r="E36" s="119">
        <v>2</v>
      </c>
      <c r="F36" s="121">
        <v>2</v>
      </c>
      <c r="G36" s="121"/>
      <c r="H36" s="119"/>
      <c r="I36" s="119"/>
      <c r="J36" s="121"/>
      <c r="K36" s="121"/>
      <c r="L36" s="121">
        <v>1</v>
      </c>
      <c r="M36" s="121"/>
      <c r="N36" s="119"/>
      <c r="O36" s="121"/>
      <c r="P36" s="121"/>
      <c r="Q36" s="119">
        <v>1</v>
      </c>
      <c r="R36" s="121">
        <v>1</v>
      </c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>
        <v>1</v>
      </c>
      <c r="AJ36" s="121"/>
      <c r="AK36" s="121">
        <v>1</v>
      </c>
      <c r="AL36" s="119">
        <v>1</v>
      </c>
      <c r="AM36" s="119"/>
      <c r="AN36" s="119"/>
      <c r="AO36" s="121"/>
      <c r="AP36" s="121"/>
      <c r="AQ36" s="121">
        <v>1</v>
      </c>
      <c r="AR36" s="121"/>
      <c r="AS36" s="121"/>
      <c r="AT36" s="119">
        <v>1</v>
      </c>
      <c r="AU36" s="119"/>
      <c r="AV36" s="121"/>
      <c r="AW36" s="119"/>
      <c r="AX36" s="121"/>
      <c r="AY36" s="121">
        <v>1</v>
      </c>
      <c r="AZ36" s="121"/>
      <c r="BA36" s="121">
        <v>1</v>
      </c>
      <c r="BB36" s="121"/>
      <c r="BC36" s="119"/>
      <c r="BD36" s="119"/>
      <c r="BE36" s="119">
        <v>1</v>
      </c>
      <c r="BF36" s="119"/>
      <c r="BG36" s="121"/>
      <c r="BH36" s="121"/>
      <c r="BI36" s="121"/>
      <c r="BJ36" s="121"/>
      <c r="BK36" s="121"/>
      <c r="BL36" s="121"/>
      <c r="BM36" s="121"/>
      <c r="BN36" s="121"/>
      <c r="BO36" s="121">
        <v>1</v>
      </c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266</v>
      </c>
      <c r="C37" s="66" t="s">
        <v>265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267</v>
      </c>
      <c r="C38" s="66" t="s">
        <v>268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269</v>
      </c>
      <c r="C39" s="66" t="s">
        <v>268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270</v>
      </c>
      <c r="C40" s="66" t="s">
        <v>268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customHeight="1" x14ac:dyDescent="0.2">
      <c r="A41" s="65">
        <v>29</v>
      </c>
      <c r="B41" s="6" t="s">
        <v>271</v>
      </c>
      <c r="C41" s="66" t="s">
        <v>272</v>
      </c>
      <c r="D41" s="66"/>
      <c r="E41" s="119">
        <v>21</v>
      </c>
      <c r="F41" s="121">
        <v>21</v>
      </c>
      <c r="G41" s="121"/>
      <c r="H41" s="119">
        <v>3</v>
      </c>
      <c r="I41" s="119">
        <v>1</v>
      </c>
      <c r="J41" s="121"/>
      <c r="K41" s="121"/>
      <c r="L41" s="121">
        <v>10</v>
      </c>
      <c r="M41" s="121"/>
      <c r="N41" s="119"/>
      <c r="O41" s="121">
        <v>1</v>
      </c>
      <c r="P41" s="121">
        <v>2</v>
      </c>
      <c r="Q41" s="119">
        <v>4</v>
      </c>
      <c r="R41" s="121">
        <v>12</v>
      </c>
      <c r="S41" s="121">
        <v>2</v>
      </c>
      <c r="T41" s="121"/>
      <c r="U41" s="121">
        <v>1</v>
      </c>
      <c r="V41" s="119"/>
      <c r="W41" s="119"/>
      <c r="X41" s="119"/>
      <c r="Y41" s="121"/>
      <c r="Z41" s="121"/>
      <c r="AA41" s="121"/>
      <c r="AB41" s="121"/>
      <c r="AC41" s="121"/>
      <c r="AD41" s="121">
        <v>1</v>
      </c>
      <c r="AE41" s="121"/>
      <c r="AF41" s="121"/>
      <c r="AG41" s="121">
        <v>1</v>
      </c>
      <c r="AH41" s="121">
        <v>1</v>
      </c>
      <c r="AI41" s="121">
        <v>1</v>
      </c>
      <c r="AJ41" s="121">
        <v>2</v>
      </c>
      <c r="AK41" s="121">
        <v>14</v>
      </c>
      <c r="AL41" s="119">
        <v>3</v>
      </c>
      <c r="AM41" s="119"/>
      <c r="AN41" s="119"/>
      <c r="AO41" s="121">
        <v>3</v>
      </c>
      <c r="AP41" s="121"/>
      <c r="AQ41" s="121">
        <v>7</v>
      </c>
      <c r="AR41" s="121">
        <v>8</v>
      </c>
      <c r="AS41" s="121">
        <v>3</v>
      </c>
      <c r="AT41" s="119"/>
      <c r="AU41" s="119"/>
      <c r="AV41" s="121"/>
      <c r="AW41" s="119"/>
      <c r="AX41" s="121">
        <v>3</v>
      </c>
      <c r="AY41" s="121">
        <v>5</v>
      </c>
      <c r="AZ41" s="121">
        <v>3</v>
      </c>
      <c r="BA41" s="121"/>
      <c r="BB41" s="121">
        <v>2</v>
      </c>
      <c r="BC41" s="119">
        <v>3</v>
      </c>
      <c r="BD41" s="119"/>
      <c r="BE41" s="119">
        <v>2</v>
      </c>
      <c r="BF41" s="119"/>
      <c r="BG41" s="121"/>
      <c r="BH41" s="121"/>
      <c r="BI41" s="121"/>
      <c r="BJ41" s="121">
        <v>4</v>
      </c>
      <c r="BK41" s="121"/>
      <c r="BL41" s="121"/>
      <c r="BM41" s="121"/>
      <c r="BN41" s="121"/>
      <c r="BO41" s="121">
        <v>1</v>
      </c>
      <c r="BP41" s="121">
        <v>1</v>
      </c>
      <c r="BQ41" s="121"/>
      <c r="BR41" s="119"/>
      <c r="BS41" s="119"/>
    </row>
    <row r="42" spans="1:71" s="118" customFormat="1" ht="12.95" customHeight="1" x14ac:dyDescent="0.2">
      <c r="A42" s="65">
        <v>30</v>
      </c>
      <c r="B42" s="6" t="s">
        <v>273</v>
      </c>
      <c r="C42" s="66" t="s">
        <v>272</v>
      </c>
      <c r="D42" s="66"/>
      <c r="E42" s="119">
        <v>16</v>
      </c>
      <c r="F42" s="121">
        <v>16</v>
      </c>
      <c r="G42" s="121"/>
      <c r="H42" s="119">
        <v>2</v>
      </c>
      <c r="I42" s="119">
        <v>3</v>
      </c>
      <c r="J42" s="121"/>
      <c r="K42" s="121"/>
      <c r="L42" s="121">
        <v>10</v>
      </c>
      <c r="M42" s="121"/>
      <c r="N42" s="119"/>
      <c r="O42" s="121"/>
      <c r="P42" s="121">
        <v>4</v>
      </c>
      <c r="Q42" s="119">
        <v>2</v>
      </c>
      <c r="R42" s="121">
        <v>9</v>
      </c>
      <c r="S42" s="121">
        <v>1</v>
      </c>
      <c r="T42" s="121"/>
      <c r="U42" s="121">
        <v>1</v>
      </c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>
        <v>2</v>
      </c>
      <c r="AK42" s="121">
        <v>13</v>
      </c>
      <c r="AL42" s="119">
        <v>4</v>
      </c>
      <c r="AM42" s="119"/>
      <c r="AN42" s="119"/>
      <c r="AO42" s="121"/>
      <c r="AP42" s="121">
        <v>1</v>
      </c>
      <c r="AQ42" s="121">
        <v>2</v>
      </c>
      <c r="AR42" s="121">
        <v>6</v>
      </c>
      <c r="AS42" s="121">
        <v>4</v>
      </c>
      <c r="AT42" s="119">
        <v>1</v>
      </c>
      <c r="AU42" s="119">
        <v>2</v>
      </c>
      <c r="AV42" s="121">
        <v>1</v>
      </c>
      <c r="AW42" s="119">
        <v>1</v>
      </c>
      <c r="AX42" s="121">
        <v>2</v>
      </c>
      <c r="AY42" s="121">
        <v>5</v>
      </c>
      <c r="AZ42" s="121">
        <v>3</v>
      </c>
      <c r="BA42" s="121">
        <v>1</v>
      </c>
      <c r="BB42" s="121">
        <v>1</v>
      </c>
      <c r="BC42" s="119">
        <v>2</v>
      </c>
      <c r="BD42" s="119"/>
      <c r="BE42" s="119">
        <v>2</v>
      </c>
      <c r="BF42" s="119"/>
      <c r="BG42" s="121"/>
      <c r="BH42" s="121">
        <v>1</v>
      </c>
      <c r="BI42" s="121"/>
      <c r="BJ42" s="121">
        <v>4</v>
      </c>
      <c r="BK42" s="121"/>
      <c r="BL42" s="121"/>
      <c r="BM42" s="121"/>
      <c r="BN42" s="121"/>
      <c r="BO42" s="121"/>
      <c r="BP42" s="121"/>
      <c r="BQ42" s="121"/>
      <c r="BR42" s="119">
        <v>1</v>
      </c>
      <c r="BS42" s="119"/>
    </row>
    <row r="43" spans="1:71" s="118" customFormat="1" ht="12.95" customHeight="1" x14ac:dyDescent="0.2">
      <c r="A43" s="65">
        <v>31</v>
      </c>
      <c r="B43" s="6" t="s">
        <v>274</v>
      </c>
      <c r="C43" s="66" t="s">
        <v>275</v>
      </c>
      <c r="D43" s="66"/>
      <c r="E43" s="119">
        <v>30</v>
      </c>
      <c r="F43" s="121">
        <v>30</v>
      </c>
      <c r="G43" s="121"/>
      <c r="H43" s="119">
        <v>2</v>
      </c>
      <c r="I43" s="119"/>
      <c r="J43" s="121"/>
      <c r="K43" s="121"/>
      <c r="L43" s="121">
        <v>5</v>
      </c>
      <c r="M43" s="121"/>
      <c r="N43" s="119"/>
      <c r="O43" s="121"/>
      <c r="P43" s="121">
        <v>5</v>
      </c>
      <c r="Q43" s="119">
        <v>4</v>
      </c>
      <c r="R43" s="121">
        <v>14</v>
      </c>
      <c r="S43" s="121">
        <v>7</v>
      </c>
      <c r="T43" s="121"/>
      <c r="U43" s="121">
        <v>4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>
        <v>3</v>
      </c>
      <c r="AI43" s="121">
        <v>2</v>
      </c>
      <c r="AJ43" s="121"/>
      <c r="AK43" s="121">
        <v>21</v>
      </c>
      <c r="AL43" s="119"/>
      <c r="AM43" s="119"/>
      <c r="AN43" s="119"/>
      <c r="AO43" s="121">
        <v>3</v>
      </c>
      <c r="AP43" s="121">
        <v>1</v>
      </c>
      <c r="AQ43" s="121">
        <v>8</v>
      </c>
      <c r="AR43" s="121">
        <v>9</v>
      </c>
      <c r="AS43" s="121">
        <v>9</v>
      </c>
      <c r="AT43" s="119"/>
      <c r="AU43" s="119"/>
      <c r="AV43" s="121"/>
      <c r="AW43" s="119">
        <v>1</v>
      </c>
      <c r="AX43" s="121">
        <v>4</v>
      </c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276</v>
      </c>
      <c r="C44" s="66" t="s">
        <v>275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277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customHeight="1" x14ac:dyDescent="0.2">
      <c r="A46" s="65">
        <v>34</v>
      </c>
      <c r="B46" s="6">
        <v>124</v>
      </c>
      <c r="C46" s="66" t="s">
        <v>278</v>
      </c>
      <c r="D46" s="66"/>
      <c r="E46" s="119">
        <v>5</v>
      </c>
      <c r="F46" s="121">
        <v>5</v>
      </c>
      <c r="G46" s="121"/>
      <c r="H46" s="119">
        <v>1</v>
      </c>
      <c r="I46" s="119"/>
      <c r="J46" s="121"/>
      <c r="K46" s="121"/>
      <c r="L46" s="121"/>
      <c r="M46" s="121"/>
      <c r="N46" s="119"/>
      <c r="O46" s="121">
        <v>1</v>
      </c>
      <c r="P46" s="121"/>
      <c r="Q46" s="119">
        <v>1</v>
      </c>
      <c r="R46" s="121">
        <v>3</v>
      </c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>
        <v>1</v>
      </c>
      <c r="AH46" s="121"/>
      <c r="AI46" s="121"/>
      <c r="AJ46" s="121">
        <v>1</v>
      </c>
      <c r="AK46" s="121">
        <v>3</v>
      </c>
      <c r="AL46" s="119"/>
      <c r="AM46" s="119"/>
      <c r="AN46" s="119"/>
      <c r="AO46" s="121"/>
      <c r="AP46" s="121"/>
      <c r="AQ46" s="121">
        <v>1</v>
      </c>
      <c r="AR46" s="121">
        <v>3</v>
      </c>
      <c r="AS46" s="121">
        <v>1</v>
      </c>
      <c r="AT46" s="119"/>
      <c r="AU46" s="119"/>
      <c r="AV46" s="121"/>
      <c r="AW46" s="119"/>
      <c r="AX46" s="121">
        <v>1</v>
      </c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279</v>
      </c>
      <c r="C47" s="66" t="s">
        <v>280</v>
      </c>
      <c r="D47" s="66"/>
      <c r="E47" s="119">
        <v>155</v>
      </c>
      <c r="F47" s="121">
        <v>154</v>
      </c>
      <c r="G47" s="121">
        <v>1</v>
      </c>
      <c r="H47" s="119">
        <v>20</v>
      </c>
      <c r="I47" s="119">
        <v>1</v>
      </c>
      <c r="J47" s="121"/>
      <c r="K47" s="121"/>
      <c r="L47" s="121">
        <v>23</v>
      </c>
      <c r="M47" s="121"/>
      <c r="N47" s="119"/>
      <c r="O47" s="121">
        <v>1</v>
      </c>
      <c r="P47" s="121">
        <v>13</v>
      </c>
      <c r="Q47" s="119">
        <v>20</v>
      </c>
      <c r="R47" s="121">
        <v>86</v>
      </c>
      <c r="S47" s="121">
        <v>31</v>
      </c>
      <c r="T47" s="121">
        <v>4</v>
      </c>
      <c r="U47" s="121">
        <v>25</v>
      </c>
      <c r="V47" s="119"/>
      <c r="W47" s="119"/>
      <c r="X47" s="119"/>
      <c r="Y47" s="121">
        <v>1</v>
      </c>
      <c r="Z47" s="121">
        <v>3</v>
      </c>
      <c r="AA47" s="121">
        <v>1</v>
      </c>
      <c r="AB47" s="121"/>
      <c r="AC47" s="121"/>
      <c r="AD47" s="121">
        <v>2</v>
      </c>
      <c r="AE47" s="121"/>
      <c r="AF47" s="121"/>
      <c r="AG47" s="121">
        <v>2</v>
      </c>
      <c r="AH47" s="121">
        <v>8</v>
      </c>
      <c r="AI47" s="121">
        <v>13</v>
      </c>
      <c r="AJ47" s="121">
        <v>9</v>
      </c>
      <c r="AK47" s="121">
        <v>91</v>
      </c>
      <c r="AL47" s="119">
        <v>3</v>
      </c>
      <c r="AM47" s="119"/>
      <c r="AN47" s="119"/>
      <c r="AO47" s="121">
        <v>19</v>
      </c>
      <c r="AP47" s="121">
        <v>4</v>
      </c>
      <c r="AQ47" s="121">
        <v>47</v>
      </c>
      <c r="AR47" s="121">
        <v>52</v>
      </c>
      <c r="AS47" s="121">
        <v>30</v>
      </c>
      <c r="AT47" s="119">
        <v>3</v>
      </c>
      <c r="AU47" s="119"/>
      <c r="AV47" s="121">
        <v>1</v>
      </c>
      <c r="AW47" s="119">
        <v>8</v>
      </c>
      <c r="AX47" s="121">
        <v>10</v>
      </c>
      <c r="AY47" s="121">
        <v>6</v>
      </c>
      <c r="AZ47" s="121">
        <v>6</v>
      </c>
      <c r="BA47" s="121"/>
      <c r="BB47" s="121"/>
      <c r="BC47" s="119">
        <v>3</v>
      </c>
      <c r="BD47" s="119"/>
      <c r="BE47" s="119">
        <v>3</v>
      </c>
      <c r="BF47" s="119"/>
      <c r="BG47" s="121"/>
      <c r="BH47" s="121"/>
      <c r="BI47" s="121"/>
      <c r="BJ47" s="121">
        <v>5</v>
      </c>
      <c r="BK47" s="121"/>
      <c r="BL47" s="121"/>
      <c r="BM47" s="121"/>
      <c r="BN47" s="121"/>
      <c r="BO47" s="121"/>
      <c r="BP47" s="121"/>
      <c r="BQ47" s="121"/>
      <c r="BR47" s="119">
        <v>1</v>
      </c>
      <c r="BS47" s="119"/>
    </row>
    <row r="48" spans="1:71" s="118" customFormat="1" ht="12.95" customHeight="1" x14ac:dyDescent="0.2">
      <c r="A48" s="65">
        <v>36</v>
      </c>
      <c r="B48" s="6" t="s">
        <v>281</v>
      </c>
      <c r="C48" s="66" t="s">
        <v>280</v>
      </c>
      <c r="D48" s="66"/>
      <c r="E48" s="119">
        <v>61</v>
      </c>
      <c r="F48" s="121">
        <v>61</v>
      </c>
      <c r="G48" s="121"/>
      <c r="H48" s="119">
        <v>4</v>
      </c>
      <c r="I48" s="119"/>
      <c r="J48" s="121"/>
      <c r="K48" s="121"/>
      <c r="L48" s="121">
        <v>12</v>
      </c>
      <c r="M48" s="121"/>
      <c r="N48" s="119"/>
      <c r="O48" s="121"/>
      <c r="P48" s="121">
        <v>7</v>
      </c>
      <c r="Q48" s="119">
        <v>9</v>
      </c>
      <c r="R48" s="121">
        <v>30</v>
      </c>
      <c r="S48" s="121">
        <v>13</v>
      </c>
      <c r="T48" s="121">
        <v>2</v>
      </c>
      <c r="U48" s="121">
        <v>11</v>
      </c>
      <c r="V48" s="119"/>
      <c r="W48" s="119"/>
      <c r="X48" s="119"/>
      <c r="Y48" s="121"/>
      <c r="Z48" s="121"/>
      <c r="AA48" s="121"/>
      <c r="AB48" s="121"/>
      <c r="AC48" s="121"/>
      <c r="AD48" s="121">
        <v>3</v>
      </c>
      <c r="AE48" s="121"/>
      <c r="AF48" s="121"/>
      <c r="AG48" s="121">
        <v>1</v>
      </c>
      <c r="AH48" s="121">
        <v>4</v>
      </c>
      <c r="AI48" s="121">
        <v>6</v>
      </c>
      <c r="AJ48" s="121">
        <v>4</v>
      </c>
      <c r="AK48" s="121">
        <v>32</v>
      </c>
      <c r="AL48" s="119">
        <v>3</v>
      </c>
      <c r="AM48" s="119"/>
      <c r="AN48" s="119"/>
      <c r="AO48" s="121">
        <v>5</v>
      </c>
      <c r="AP48" s="121">
        <v>1</v>
      </c>
      <c r="AQ48" s="121">
        <v>20</v>
      </c>
      <c r="AR48" s="121">
        <v>30</v>
      </c>
      <c r="AS48" s="121">
        <v>5</v>
      </c>
      <c r="AT48" s="119"/>
      <c r="AU48" s="119"/>
      <c r="AV48" s="121"/>
      <c r="AW48" s="119"/>
      <c r="AX48" s="121">
        <v>3</v>
      </c>
      <c r="AY48" s="121">
        <v>3</v>
      </c>
      <c r="AZ48" s="121">
        <v>3</v>
      </c>
      <c r="BA48" s="121"/>
      <c r="BB48" s="121"/>
      <c r="BC48" s="119"/>
      <c r="BD48" s="119"/>
      <c r="BE48" s="119">
        <v>2</v>
      </c>
      <c r="BF48" s="119"/>
      <c r="BG48" s="121"/>
      <c r="BH48" s="121"/>
      <c r="BI48" s="121">
        <v>1</v>
      </c>
      <c r="BJ48" s="121">
        <v>2</v>
      </c>
      <c r="BK48" s="121">
        <v>1</v>
      </c>
      <c r="BL48" s="121">
        <v>1</v>
      </c>
      <c r="BM48" s="121"/>
      <c r="BN48" s="121"/>
      <c r="BO48" s="121"/>
      <c r="BP48" s="121"/>
      <c r="BQ48" s="121"/>
      <c r="BR48" s="119"/>
      <c r="BS48" s="119"/>
    </row>
    <row r="49" spans="1:71" s="118" customFormat="1" ht="12.95" customHeight="1" x14ac:dyDescent="0.2">
      <c r="A49" s="65">
        <v>37</v>
      </c>
      <c r="B49" s="6" t="s">
        <v>282</v>
      </c>
      <c r="C49" s="66" t="s">
        <v>283</v>
      </c>
      <c r="D49" s="66"/>
      <c r="E49" s="119">
        <v>23</v>
      </c>
      <c r="F49" s="121">
        <v>23</v>
      </c>
      <c r="G49" s="121"/>
      <c r="H49" s="119"/>
      <c r="I49" s="119"/>
      <c r="J49" s="121"/>
      <c r="K49" s="121"/>
      <c r="L49" s="121">
        <v>5</v>
      </c>
      <c r="M49" s="121"/>
      <c r="N49" s="119"/>
      <c r="O49" s="121"/>
      <c r="P49" s="121">
        <v>1</v>
      </c>
      <c r="Q49" s="119">
        <v>2</v>
      </c>
      <c r="R49" s="121">
        <v>15</v>
      </c>
      <c r="S49" s="121">
        <v>4</v>
      </c>
      <c r="T49" s="121">
        <v>1</v>
      </c>
      <c r="U49" s="121">
        <v>2</v>
      </c>
      <c r="V49" s="119">
        <v>1</v>
      </c>
      <c r="W49" s="119"/>
      <c r="X49" s="119"/>
      <c r="Y49" s="121"/>
      <c r="Z49" s="121">
        <v>1</v>
      </c>
      <c r="AA49" s="121"/>
      <c r="AB49" s="121"/>
      <c r="AC49" s="121"/>
      <c r="AD49" s="121">
        <v>1</v>
      </c>
      <c r="AE49" s="121"/>
      <c r="AF49" s="121"/>
      <c r="AG49" s="121"/>
      <c r="AH49" s="121">
        <v>1</v>
      </c>
      <c r="AI49" s="121">
        <v>1</v>
      </c>
      <c r="AJ49" s="121">
        <v>1</v>
      </c>
      <c r="AK49" s="121">
        <v>15</v>
      </c>
      <c r="AL49" s="119"/>
      <c r="AM49" s="119"/>
      <c r="AN49" s="119"/>
      <c r="AO49" s="121">
        <v>2</v>
      </c>
      <c r="AP49" s="121"/>
      <c r="AQ49" s="121">
        <v>6</v>
      </c>
      <c r="AR49" s="121">
        <v>12</v>
      </c>
      <c r="AS49" s="121">
        <v>3</v>
      </c>
      <c r="AT49" s="119"/>
      <c r="AU49" s="119"/>
      <c r="AV49" s="121"/>
      <c r="AW49" s="119"/>
      <c r="AX49" s="121"/>
      <c r="AY49" s="121">
        <v>1</v>
      </c>
      <c r="AZ49" s="121"/>
      <c r="BA49" s="121">
        <v>1</v>
      </c>
      <c r="BB49" s="121"/>
      <c r="BC49" s="119"/>
      <c r="BD49" s="119"/>
      <c r="BE49" s="119">
        <v>1</v>
      </c>
      <c r="BF49" s="119"/>
      <c r="BG49" s="121"/>
      <c r="BH49" s="121"/>
      <c r="BI49" s="121"/>
      <c r="BJ49" s="121">
        <v>1</v>
      </c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284</v>
      </c>
      <c r="C50" s="66" t="s">
        <v>283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customHeight="1" x14ac:dyDescent="0.2">
      <c r="A51" s="65">
        <v>39</v>
      </c>
      <c r="B51" s="6" t="s">
        <v>2420</v>
      </c>
      <c r="C51" s="66" t="s">
        <v>2419</v>
      </c>
      <c r="D51" s="66"/>
      <c r="E51" s="119">
        <v>20</v>
      </c>
      <c r="F51" s="121">
        <v>20</v>
      </c>
      <c r="G51" s="121"/>
      <c r="H51" s="119">
        <v>3</v>
      </c>
      <c r="I51" s="119"/>
      <c r="J51" s="121"/>
      <c r="K51" s="121"/>
      <c r="L51" s="121">
        <v>9</v>
      </c>
      <c r="M51" s="121"/>
      <c r="N51" s="119"/>
      <c r="O51" s="121"/>
      <c r="P51" s="121"/>
      <c r="Q51" s="119"/>
      <c r="R51" s="121">
        <v>17</v>
      </c>
      <c r="S51" s="121">
        <v>3</v>
      </c>
      <c r="T51" s="121"/>
      <c r="U51" s="121">
        <v>1</v>
      </c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>
        <v>1</v>
      </c>
      <c r="AI51" s="121"/>
      <c r="AJ51" s="121">
        <v>1</v>
      </c>
      <c r="AK51" s="121">
        <v>17</v>
      </c>
      <c r="AL51" s="119">
        <v>2</v>
      </c>
      <c r="AM51" s="119"/>
      <c r="AN51" s="119"/>
      <c r="AO51" s="121">
        <v>3</v>
      </c>
      <c r="AP51" s="121"/>
      <c r="AQ51" s="121">
        <v>5</v>
      </c>
      <c r="AR51" s="121">
        <v>5</v>
      </c>
      <c r="AS51" s="121">
        <v>7</v>
      </c>
      <c r="AT51" s="119"/>
      <c r="AU51" s="119"/>
      <c r="AV51" s="121"/>
      <c r="AW51" s="119"/>
      <c r="AX51" s="121">
        <v>2</v>
      </c>
      <c r="AY51" s="121">
        <v>3</v>
      </c>
      <c r="AZ51" s="121">
        <v>3</v>
      </c>
      <c r="BA51" s="121"/>
      <c r="BB51" s="121"/>
      <c r="BC51" s="119">
        <v>2</v>
      </c>
      <c r="BD51" s="119"/>
      <c r="BE51" s="119">
        <v>1</v>
      </c>
      <c r="BF51" s="119"/>
      <c r="BG51" s="121"/>
      <c r="BH51" s="121"/>
      <c r="BI51" s="121"/>
      <c r="BJ51" s="121">
        <v>1</v>
      </c>
      <c r="BK51" s="121"/>
      <c r="BL51" s="121"/>
      <c r="BM51" s="121"/>
      <c r="BN51" s="121"/>
      <c r="BO51" s="121">
        <v>1</v>
      </c>
      <c r="BP51" s="121"/>
      <c r="BQ51" s="121"/>
      <c r="BR51" s="119"/>
      <c r="BS51" s="119">
        <v>1</v>
      </c>
    </row>
    <row r="52" spans="1:71" s="118" customFormat="1" ht="12.95" hidden="1" customHeight="1" x14ac:dyDescent="0.2">
      <c r="A52" s="65">
        <v>40</v>
      </c>
      <c r="B52" s="6" t="s">
        <v>285</v>
      </c>
      <c r="C52" s="66" t="s">
        <v>286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287</v>
      </c>
      <c r="C53" s="66" t="s">
        <v>286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288</v>
      </c>
      <c r="C54" s="66" t="s">
        <v>286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2.95" hidden="1" customHeight="1" x14ac:dyDescent="0.2">
      <c r="A55" s="65">
        <v>43</v>
      </c>
      <c r="B55" s="6" t="s">
        <v>289</v>
      </c>
      <c r="C55" s="66" t="s">
        <v>286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9.899999999999999" customHeight="1" x14ac:dyDescent="0.2">
      <c r="A56" s="65">
        <v>44</v>
      </c>
      <c r="B56" s="6">
        <v>128</v>
      </c>
      <c r="C56" s="66" t="s">
        <v>290</v>
      </c>
      <c r="D56" s="66"/>
      <c r="E56" s="119">
        <v>9</v>
      </c>
      <c r="F56" s="121">
        <v>9</v>
      </c>
      <c r="G56" s="121"/>
      <c r="H56" s="119">
        <v>1</v>
      </c>
      <c r="I56" s="119"/>
      <c r="J56" s="121"/>
      <c r="K56" s="121"/>
      <c r="L56" s="121">
        <v>1</v>
      </c>
      <c r="M56" s="121"/>
      <c r="N56" s="119"/>
      <c r="O56" s="121"/>
      <c r="P56" s="121">
        <v>2</v>
      </c>
      <c r="Q56" s="119">
        <v>1</v>
      </c>
      <c r="R56" s="121">
        <v>4</v>
      </c>
      <c r="S56" s="121">
        <v>2</v>
      </c>
      <c r="T56" s="121"/>
      <c r="U56" s="121">
        <v>1</v>
      </c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>
        <v>1</v>
      </c>
      <c r="AI56" s="121">
        <v>1</v>
      </c>
      <c r="AJ56" s="121">
        <v>1</v>
      </c>
      <c r="AK56" s="121">
        <v>5</v>
      </c>
      <c r="AL56" s="119"/>
      <c r="AM56" s="119"/>
      <c r="AN56" s="119"/>
      <c r="AO56" s="121"/>
      <c r="AP56" s="121"/>
      <c r="AQ56" s="121">
        <v>2</v>
      </c>
      <c r="AR56" s="121">
        <v>3</v>
      </c>
      <c r="AS56" s="121">
        <v>4</v>
      </c>
      <c r="AT56" s="119"/>
      <c r="AU56" s="119"/>
      <c r="AV56" s="121"/>
      <c r="AW56" s="119"/>
      <c r="AX56" s="121">
        <v>1</v>
      </c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customHeight="1" x14ac:dyDescent="0.2">
      <c r="A57" s="65">
        <v>45</v>
      </c>
      <c r="B57" s="6" t="s">
        <v>291</v>
      </c>
      <c r="C57" s="66" t="s">
        <v>292</v>
      </c>
      <c r="D57" s="66"/>
      <c r="E57" s="119">
        <v>4</v>
      </c>
      <c r="F57" s="121">
        <v>4</v>
      </c>
      <c r="G57" s="121"/>
      <c r="H57" s="119"/>
      <c r="I57" s="119"/>
      <c r="J57" s="121"/>
      <c r="K57" s="121"/>
      <c r="L57" s="121">
        <v>1</v>
      </c>
      <c r="M57" s="121"/>
      <c r="N57" s="119"/>
      <c r="O57" s="121"/>
      <c r="P57" s="121">
        <v>1</v>
      </c>
      <c r="Q57" s="119">
        <v>1</v>
      </c>
      <c r="R57" s="121">
        <v>2</v>
      </c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>
        <v>4</v>
      </c>
      <c r="AL57" s="119">
        <v>1</v>
      </c>
      <c r="AM57" s="119"/>
      <c r="AN57" s="119"/>
      <c r="AO57" s="121">
        <v>1</v>
      </c>
      <c r="AP57" s="121"/>
      <c r="AQ57" s="121">
        <v>2</v>
      </c>
      <c r="AR57" s="121">
        <v>1</v>
      </c>
      <c r="AS57" s="121"/>
      <c r="AT57" s="119"/>
      <c r="AU57" s="119"/>
      <c r="AV57" s="121"/>
      <c r="AW57" s="119"/>
      <c r="AX57" s="121">
        <v>1</v>
      </c>
      <c r="AY57" s="121">
        <v>1</v>
      </c>
      <c r="AZ57" s="121">
        <v>1</v>
      </c>
      <c r="BA57" s="121"/>
      <c r="BB57" s="121"/>
      <c r="BC57" s="119"/>
      <c r="BD57" s="119"/>
      <c r="BE57" s="119"/>
      <c r="BF57" s="119"/>
      <c r="BG57" s="121"/>
      <c r="BH57" s="121"/>
      <c r="BI57" s="121">
        <v>1</v>
      </c>
      <c r="BJ57" s="121">
        <v>1</v>
      </c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12.95" hidden="1" customHeight="1" x14ac:dyDescent="0.2">
      <c r="A58" s="65">
        <v>46</v>
      </c>
      <c r="B58" s="6" t="s">
        <v>293</v>
      </c>
      <c r="C58" s="66" t="s">
        <v>292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294</v>
      </c>
      <c r="C59" s="66" t="s">
        <v>295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296</v>
      </c>
      <c r="C60" s="66" t="s">
        <v>295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297</v>
      </c>
      <c r="C61" s="66" t="s">
        <v>295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22.7" hidden="1" customHeight="1" x14ac:dyDescent="0.2">
      <c r="A62" s="65">
        <v>50</v>
      </c>
      <c r="B62" s="6" t="s">
        <v>298</v>
      </c>
      <c r="C62" s="66" t="s">
        <v>295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299</v>
      </c>
      <c r="C63" s="66" t="s">
        <v>300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 t="s">
        <v>301</v>
      </c>
      <c r="C64" s="66" t="s">
        <v>300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33.950000000000003" hidden="1" customHeight="1" x14ac:dyDescent="0.2">
      <c r="A65" s="65">
        <v>53</v>
      </c>
      <c r="B65" s="6">
        <v>132</v>
      </c>
      <c r="C65" s="66" t="s">
        <v>302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303</v>
      </c>
      <c r="C66" s="66" t="s">
        <v>304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305</v>
      </c>
      <c r="C67" s="66" t="s">
        <v>304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306</v>
      </c>
      <c r="C68" s="66" t="s">
        <v>304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307</v>
      </c>
      <c r="C69" s="66" t="s">
        <v>308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309</v>
      </c>
      <c r="C70" s="66" t="s">
        <v>308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customHeight="1" x14ac:dyDescent="0.2">
      <c r="A71" s="65">
        <v>59</v>
      </c>
      <c r="B71" s="6" t="s">
        <v>310</v>
      </c>
      <c r="C71" s="66" t="s">
        <v>311</v>
      </c>
      <c r="D71" s="66"/>
      <c r="E71" s="119">
        <v>2</v>
      </c>
      <c r="F71" s="121">
        <v>2</v>
      </c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>
        <v>2</v>
      </c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>
        <v>2</v>
      </c>
      <c r="AL71" s="119"/>
      <c r="AM71" s="119"/>
      <c r="AN71" s="119"/>
      <c r="AO71" s="121"/>
      <c r="AP71" s="121">
        <v>1</v>
      </c>
      <c r="AQ71" s="121"/>
      <c r="AR71" s="121"/>
      <c r="AS71" s="121">
        <v>1</v>
      </c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312</v>
      </c>
      <c r="C72" s="66" t="s">
        <v>311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12.95" hidden="1" customHeight="1" x14ac:dyDescent="0.2">
      <c r="A73" s="65">
        <v>61</v>
      </c>
      <c r="B73" s="6" t="s">
        <v>313</v>
      </c>
      <c r="C73" s="66" t="s">
        <v>311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314</v>
      </c>
      <c r="C74" s="66" t="s">
        <v>315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316</v>
      </c>
      <c r="C75" s="66" t="s">
        <v>315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2.7" hidden="1" customHeight="1" x14ac:dyDescent="0.2">
      <c r="A76" s="65">
        <v>64</v>
      </c>
      <c r="B76" s="6" t="s">
        <v>317</v>
      </c>
      <c r="C76" s="66" t="s">
        <v>315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318</v>
      </c>
      <c r="C77" s="66" t="s">
        <v>319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20.45" hidden="1" customHeight="1" x14ac:dyDescent="0.2">
      <c r="A78" s="65">
        <v>66</v>
      </c>
      <c r="B78" s="6" t="s">
        <v>320</v>
      </c>
      <c r="C78" s="66" t="s">
        <v>319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>
        <v>138</v>
      </c>
      <c r="C79" s="66" t="s">
        <v>321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322</v>
      </c>
      <c r="C80" s="66" t="s">
        <v>323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12.95" hidden="1" customHeight="1" x14ac:dyDescent="0.2">
      <c r="A81" s="65">
        <v>69</v>
      </c>
      <c r="B81" s="6" t="s">
        <v>324</v>
      </c>
      <c r="C81" s="66" t="s">
        <v>323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customHeight="1" x14ac:dyDescent="0.2">
      <c r="A82" s="65">
        <v>70</v>
      </c>
      <c r="B82" s="6" t="s">
        <v>325</v>
      </c>
      <c r="C82" s="66" t="s">
        <v>326</v>
      </c>
      <c r="D82" s="66"/>
      <c r="E82" s="119">
        <v>1</v>
      </c>
      <c r="F82" s="121">
        <v>1</v>
      </c>
      <c r="G82" s="121"/>
      <c r="H82" s="119">
        <v>1</v>
      </c>
      <c r="I82" s="119"/>
      <c r="J82" s="121"/>
      <c r="K82" s="121"/>
      <c r="L82" s="121"/>
      <c r="M82" s="121"/>
      <c r="N82" s="119"/>
      <c r="O82" s="121"/>
      <c r="P82" s="121"/>
      <c r="Q82" s="119"/>
      <c r="R82" s="121">
        <v>1</v>
      </c>
      <c r="S82" s="121"/>
      <c r="T82" s="121"/>
      <c r="U82" s="121"/>
      <c r="V82" s="119"/>
      <c r="W82" s="119"/>
      <c r="X82" s="119"/>
      <c r="Y82" s="121"/>
      <c r="Z82" s="121"/>
      <c r="AA82" s="121">
        <v>1</v>
      </c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>
        <v>1</v>
      </c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22.7" hidden="1" customHeight="1" x14ac:dyDescent="0.2">
      <c r="A83" s="65">
        <v>71</v>
      </c>
      <c r="B83" s="6" t="s">
        <v>327</v>
      </c>
      <c r="C83" s="66" t="s">
        <v>326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>
        <v>141</v>
      </c>
      <c r="C84" s="66" t="s">
        <v>328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329</v>
      </c>
      <c r="C85" s="66" t="s">
        <v>330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12.95" hidden="1" customHeight="1" x14ac:dyDescent="0.2">
      <c r="A86" s="65">
        <v>74</v>
      </c>
      <c r="B86" s="6" t="s">
        <v>331</v>
      </c>
      <c r="C86" s="66" t="s">
        <v>330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332</v>
      </c>
      <c r="C87" s="66" t="s">
        <v>333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334</v>
      </c>
      <c r="C88" s="66" t="s">
        <v>333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335</v>
      </c>
      <c r="C89" s="66" t="s">
        <v>333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336</v>
      </c>
      <c r="C90" s="66" t="s">
        <v>333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22.7" hidden="1" customHeight="1" x14ac:dyDescent="0.2">
      <c r="A91" s="65">
        <v>79</v>
      </c>
      <c r="B91" s="6" t="s">
        <v>337</v>
      </c>
      <c r="C91" s="66" t="s">
        <v>333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338</v>
      </c>
      <c r="C92" s="66" t="s">
        <v>339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340</v>
      </c>
      <c r="C93" s="66" t="s">
        <v>339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 t="s">
        <v>341</v>
      </c>
      <c r="C94" s="66" t="s">
        <v>339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12.95" hidden="1" customHeight="1" x14ac:dyDescent="0.2">
      <c r="A95" s="65">
        <v>83</v>
      </c>
      <c r="B95" s="6">
        <v>145</v>
      </c>
      <c r="C95" s="66" t="s">
        <v>342</v>
      </c>
      <c r="D95" s="66"/>
      <c r="E95" s="119"/>
      <c r="F95" s="121"/>
      <c r="G95" s="121"/>
      <c r="H95" s="119"/>
      <c r="I95" s="119"/>
      <c r="J95" s="121"/>
      <c r="K95" s="121"/>
      <c r="L95" s="121"/>
      <c r="M95" s="121"/>
      <c r="N95" s="119"/>
      <c r="O95" s="121"/>
      <c r="P95" s="121"/>
      <c r="Q95" s="119"/>
      <c r="R95" s="121"/>
      <c r="S95" s="121"/>
      <c r="T95" s="121"/>
      <c r="U95" s="121"/>
      <c r="V95" s="119"/>
      <c r="W95" s="119"/>
      <c r="X95" s="119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19"/>
      <c r="AM95" s="119"/>
      <c r="AN95" s="119"/>
      <c r="AO95" s="121"/>
      <c r="AP95" s="121"/>
      <c r="AQ95" s="121"/>
      <c r="AR95" s="121"/>
      <c r="AS95" s="121"/>
      <c r="AT95" s="119"/>
      <c r="AU95" s="119"/>
      <c r="AV95" s="121"/>
      <c r="AW95" s="119"/>
      <c r="AX95" s="121"/>
      <c r="AY95" s="121"/>
      <c r="AZ95" s="121"/>
      <c r="BA95" s="121"/>
      <c r="BB95" s="121"/>
      <c r="BC95" s="119"/>
      <c r="BD95" s="119"/>
      <c r="BE95" s="119"/>
      <c r="BF95" s="119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19"/>
      <c r="BS95" s="119"/>
    </row>
    <row r="96" spans="1:71" s="118" customFormat="1" ht="20.45" customHeight="1" x14ac:dyDescent="0.2">
      <c r="A96" s="65">
        <v>84</v>
      </c>
      <c r="B96" s="6" t="s">
        <v>343</v>
      </c>
      <c r="C96" s="66" t="s">
        <v>344</v>
      </c>
      <c r="D96" s="66"/>
      <c r="E96" s="119">
        <f t="shared" ref="E96:AJ96" si="6">SUM(E97:E115)</f>
        <v>4</v>
      </c>
      <c r="F96" s="119">
        <f t="shared" si="6"/>
        <v>4</v>
      </c>
      <c r="G96" s="119">
        <f t="shared" si="6"/>
        <v>0</v>
      </c>
      <c r="H96" s="119">
        <f t="shared" si="6"/>
        <v>1</v>
      </c>
      <c r="I96" s="119">
        <f t="shared" si="6"/>
        <v>3</v>
      </c>
      <c r="J96" s="119">
        <f t="shared" si="6"/>
        <v>0</v>
      </c>
      <c r="K96" s="119">
        <f t="shared" si="6"/>
        <v>0</v>
      </c>
      <c r="L96" s="119">
        <f t="shared" si="6"/>
        <v>0</v>
      </c>
      <c r="M96" s="119">
        <f t="shared" si="6"/>
        <v>0</v>
      </c>
      <c r="N96" s="119">
        <f t="shared" si="6"/>
        <v>0</v>
      </c>
      <c r="O96" s="119">
        <f t="shared" si="6"/>
        <v>0</v>
      </c>
      <c r="P96" s="119">
        <f t="shared" si="6"/>
        <v>2</v>
      </c>
      <c r="Q96" s="119">
        <f t="shared" si="6"/>
        <v>0</v>
      </c>
      <c r="R96" s="119">
        <f t="shared" si="6"/>
        <v>2</v>
      </c>
      <c r="S96" s="119">
        <f t="shared" si="6"/>
        <v>0</v>
      </c>
      <c r="T96" s="119">
        <f t="shared" si="6"/>
        <v>0</v>
      </c>
      <c r="U96" s="119">
        <f t="shared" si="6"/>
        <v>1</v>
      </c>
      <c r="V96" s="119">
        <f t="shared" si="6"/>
        <v>0</v>
      </c>
      <c r="W96" s="119">
        <f t="shared" si="6"/>
        <v>0</v>
      </c>
      <c r="X96" s="119">
        <f t="shared" si="6"/>
        <v>0</v>
      </c>
      <c r="Y96" s="119">
        <f t="shared" si="6"/>
        <v>0</v>
      </c>
      <c r="Z96" s="119">
        <f t="shared" si="6"/>
        <v>0</v>
      </c>
      <c r="AA96" s="119">
        <f t="shared" si="6"/>
        <v>0</v>
      </c>
      <c r="AB96" s="119">
        <f t="shared" si="6"/>
        <v>0</v>
      </c>
      <c r="AC96" s="119">
        <f t="shared" si="6"/>
        <v>0</v>
      </c>
      <c r="AD96" s="119">
        <f t="shared" si="6"/>
        <v>0</v>
      </c>
      <c r="AE96" s="119">
        <f t="shared" si="6"/>
        <v>0</v>
      </c>
      <c r="AF96" s="119">
        <f t="shared" si="6"/>
        <v>0</v>
      </c>
      <c r="AG96" s="119">
        <f t="shared" si="6"/>
        <v>0</v>
      </c>
      <c r="AH96" s="119">
        <f t="shared" si="6"/>
        <v>0</v>
      </c>
      <c r="AI96" s="119">
        <f t="shared" si="6"/>
        <v>0</v>
      </c>
      <c r="AJ96" s="119">
        <f t="shared" si="6"/>
        <v>0</v>
      </c>
      <c r="AK96" s="119">
        <f t="shared" ref="AK96:BP96" si="7">SUM(AK97:AK115)</f>
        <v>3</v>
      </c>
      <c r="AL96" s="119">
        <f t="shared" si="7"/>
        <v>0</v>
      </c>
      <c r="AM96" s="119">
        <f t="shared" si="7"/>
        <v>0</v>
      </c>
      <c r="AN96" s="119">
        <f t="shared" si="7"/>
        <v>0</v>
      </c>
      <c r="AO96" s="119">
        <f t="shared" si="7"/>
        <v>1</v>
      </c>
      <c r="AP96" s="119">
        <f t="shared" si="7"/>
        <v>1</v>
      </c>
      <c r="AQ96" s="119">
        <f t="shared" si="7"/>
        <v>1</v>
      </c>
      <c r="AR96" s="119">
        <f t="shared" si="7"/>
        <v>1</v>
      </c>
      <c r="AS96" s="119">
        <f t="shared" si="7"/>
        <v>0</v>
      </c>
      <c r="AT96" s="119">
        <f t="shared" si="7"/>
        <v>0</v>
      </c>
      <c r="AU96" s="119">
        <f t="shared" si="7"/>
        <v>0</v>
      </c>
      <c r="AV96" s="119">
        <f t="shared" si="7"/>
        <v>0</v>
      </c>
      <c r="AW96" s="119">
        <f t="shared" si="7"/>
        <v>0</v>
      </c>
      <c r="AX96" s="119">
        <f t="shared" si="7"/>
        <v>1</v>
      </c>
      <c r="AY96" s="119">
        <f t="shared" si="7"/>
        <v>0</v>
      </c>
      <c r="AZ96" s="119">
        <f t="shared" si="7"/>
        <v>0</v>
      </c>
      <c r="BA96" s="119">
        <f t="shared" si="7"/>
        <v>0</v>
      </c>
      <c r="BB96" s="119">
        <f t="shared" si="7"/>
        <v>0</v>
      </c>
      <c r="BC96" s="119">
        <f t="shared" si="7"/>
        <v>0</v>
      </c>
      <c r="BD96" s="119">
        <f t="shared" si="7"/>
        <v>0</v>
      </c>
      <c r="BE96" s="119">
        <f t="shared" si="7"/>
        <v>0</v>
      </c>
      <c r="BF96" s="119">
        <f t="shared" si="7"/>
        <v>0</v>
      </c>
      <c r="BG96" s="119">
        <f t="shared" si="7"/>
        <v>0</v>
      </c>
      <c r="BH96" s="119">
        <f t="shared" si="7"/>
        <v>0</v>
      </c>
      <c r="BI96" s="119">
        <f t="shared" si="7"/>
        <v>0</v>
      </c>
      <c r="BJ96" s="119">
        <f t="shared" si="7"/>
        <v>0</v>
      </c>
      <c r="BK96" s="119">
        <f t="shared" si="7"/>
        <v>0</v>
      </c>
      <c r="BL96" s="119">
        <f t="shared" si="7"/>
        <v>0</v>
      </c>
      <c r="BM96" s="119">
        <f t="shared" si="7"/>
        <v>0</v>
      </c>
      <c r="BN96" s="119">
        <f t="shared" si="7"/>
        <v>0</v>
      </c>
      <c r="BO96" s="119">
        <f t="shared" si="7"/>
        <v>0</v>
      </c>
      <c r="BP96" s="119">
        <f t="shared" si="7"/>
        <v>0</v>
      </c>
      <c r="BQ96" s="119">
        <f t="shared" ref="BQ96:CV96" si="8">SUM(BQ97:BQ115)</f>
        <v>0</v>
      </c>
      <c r="BR96" s="119">
        <f t="shared" si="8"/>
        <v>0</v>
      </c>
      <c r="BS96" s="119">
        <f t="shared" si="8"/>
        <v>0</v>
      </c>
    </row>
    <row r="97" spans="1:71" s="118" customFormat="1" ht="12.95" hidden="1" customHeight="1" x14ac:dyDescent="0.2">
      <c r="A97" s="65">
        <v>85</v>
      </c>
      <c r="B97" s="6" t="s">
        <v>345</v>
      </c>
      <c r="C97" s="66" t="s">
        <v>346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customHeight="1" x14ac:dyDescent="0.2">
      <c r="A98" s="65">
        <v>86</v>
      </c>
      <c r="B98" s="6" t="s">
        <v>347</v>
      </c>
      <c r="C98" s="66" t="s">
        <v>346</v>
      </c>
      <c r="D98" s="66"/>
      <c r="E98" s="119">
        <v>2</v>
      </c>
      <c r="F98" s="121">
        <v>2</v>
      </c>
      <c r="G98" s="121"/>
      <c r="H98" s="119"/>
      <c r="I98" s="119">
        <v>1</v>
      </c>
      <c r="J98" s="121"/>
      <c r="K98" s="121"/>
      <c r="L98" s="121"/>
      <c r="M98" s="121"/>
      <c r="N98" s="119"/>
      <c r="O98" s="121"/>
      <c r="P98" s="121"/>
      <c r="Q98" s="119"/>
      <c r="R98" s="121">
        <v>2</v>
      </c>
      <c r="S98" s="121"/>
      <c r="T98" s="121"/>
      <c r="U98" s="121">
        <v>1</v>
      </c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>
        <v>1</v>
      </c>
      <c r="AL98" s="119"/>
      <c r="AM98" s="119"/>
      <c r="AN98" s="119"/>
      <c r="AO98" s="121">
        <v>1</v>
      </c>
      <c r="AP98" s="121"/>
      <c r="AQ98" s="121"/>
      <c r="AR98" s="121">
        <v>1</v>
      </c>
      <c r="AS98" s="121"/>
      <c r="AT98" s="119"/>
      <c r="AU98" s="119"/>
      <c r="AV98" s="121"/>
      <c r="AW98" s="119"/>
      <c r="AX98" s="121">
        <v>1</v>
      </c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348</v>
      </c>
      <c r="C99" s="66" t="s">
        <v>346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75" hidden="1" customHeight="1" x14ac:dyDescent="0.2">
      <c r="A100" s="65">
        <v>88</v>
      </c>
      <c r="B100" s="6" t="s">
        <v>2421</v>
      </c>
      <c r="C100" s="66" t="s">
        <v>2423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 t="s">
        <v>2422</v>
      </c>
      <c r="C101" s="66" t="s">
        <v>2423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349</v>
      </c>
      <c r="C102" s="66" t="s">
        <v>350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351</v>
      </c>
      <c r="C103" s="66" t="s">
        <v>350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>
        <v>148</v>
      </c>
      <c r="C104" s="66" t="s">
        <v>352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353</v>
      </c>
      <c r="C105" s="66" t="s">
        <v>354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customHeight="1" x14ac:dyDescent="0.2">
      <c r="A106" s="65">
        <v>94</v>
      </c>
      <c r="B106" s="6" t="s">
        <v>355</v>
      </c>
      <c r="C106" s="66" t="s">
        <v>354</v>
      </c>
      <c r="D106" s="66"/>
      <c r="E106" s="119">
        <v>2</v>
      </c>
      <c r="F106" s="121">
        <v>2</v>
      </c>
      <c r="G106" s="121"/>
      <c r="H106" s="119">
        <v>1</v>
      </c>
      <c r="I106" s="119">
        <v>2</v>
      </c>
      <c r="J106" s="121"/>
      <c r="K106" s="121"/>
      <c r="L106" s="121"/>
      <c r="M106" s="121"/>
      <c r="N106" s="119"/>
      <c r="O106" s="121"/>
      <c r="P106" s="121">
        <v>2</v>
      </c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>
        <v>2</v>
      </c>
      <c r="AL106" s="119"/>
      <c r="AM106" s="119"/>
      <c r="AN106" s="119"/>
      <c r="AO106" s="121"/>
      <c r="AP106" s="121">
        <v>1</v>
      </c>
      <c r="AQ106" s="121">
        <v>1</v>
      </c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356</v>
      </c>
      <c r="C107" s="66" t="s">
        <v>354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357</v>
      </c>
      <c r="C108" s="66" t="s">
        <v>358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359</v>
      </c>
      <c r="C109" s="66" t="s">
        <v>358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360</v>
      </c>
      <c r="C110" s="66" t="s">
        <v>358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361</v>
      </c>
      <c r="C111" s="66" t="s">
        <v>362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363</v>
      </c>
      <c r="C112" s="66" t="s">
        <v>362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12.95" hidden="1" customHeight="1" x14ac:dyDescent="0.2">
      <c r="A113" s="65">
        <v>101</v>
      </c>
      <c r="B113" s="6" t="s">
        <v>364</v>
      </c>
      <c r="C113" s="66" t="s">
        <v>362</v>
      </c>
      <c r="D113" s="66"/>
      <c r="E113" s="119"/>
      <c r="F113" s="121"/>
      <c r="G113" s="121"/>
      <c r="H113" s="119"/>
      <c r="I113" s="119"/>
      <c r="J113" s="121"/>
      <c r="K113" s="121"/>
      <c r="L113" s="121"/>
      <c r="M113" s="121"/>
      <c r="N113" s="119"/>
      <c r="O113" s="121"/>
      <c r="P113" s="121"/>
      <c r="Q113" s="119"/>
      <c r="R113" s="121"/>
      <c r="S113" s="121"/>
      <c r="T113" s="121"/>
      <c r="U113" s="121"/>
      <c r="V113" s="119"/>
      <c r="W113" s="119"/>
      <c r="X113" s="119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19"/>
      <c r="AM113" s="119"/>
      <c r="AN113" s="119"/>
      <c r="AO113" s="121"/>
      <c r="AP113" s="121"/>
      <c r="AQ113" s="121"/>
      <c r="AR113" s="121"/>
      <c r="AS113" s="121"/>
      <c r="AT113" s="119"/>
      <c r="AU113" s="119"/>
      <c r="AV113" s="121"/>
      <c r="AW113" s="119"/>
      <c r="AX113" s="121"/>
      <c r="AY113" s="121"/>
      <c r="AZ113" s="121"/>
      <c r="BA113" s="121"/>
      <c r="BB113" s="121"/>
      <c r="BC113" s="119"/>
      <c r="BD113" s="119"/>
      <c r="BE113" s="119"/>
      <c r="BF113" s="119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19"/>
      <c r="BS113" s="119"/>
    </row>
    <row r="114" spans="1:71" s="118" customFormat="1" ht="12.95" hidden="1" customHeight="1" x14ac:dyDescent="0.2">
      <c r="A114" s="65">
        <v>102</v>
      </c>
      <c r="B114" s="6" t="s">
        <v>365</v>
      </c>
      <c r="C114" s="66" t="s">
        <v>366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367</v>
      </c>
      <c r="C115" s="66" t="s">
        <v>366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2425</v>
      </c>
      <c r="C116" s="66" t="s">
        <v>2424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2426</v>
      </c>
      <c r="C117" s="66" t="s">
        <v>2424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22.7" customHeight="1" x14ac:dyDescent="0.2">
      <c r="A118" s="65">
        <v>106</v>
      </c>
      <c r="B118" s="6" t="s">
        <v>368</v>
      </c>
      <c r="C118" s="66" t="s">
        <v>369</v>
      </c>
      <c r="D118" s="66"/>
      <c r="E118" s="119">
        <f t="shared" ref="E118:AJ118" si="9">SUM(E119:E134)</f>
        <v>5</v>
      </c>
      <c r="F118" s="119">
        <f t="shared" si="9"/>
        <v>5</v>
      </c>
      <c r="G118" s="119">
        <f t="shared" si="9"/>
        <v>0</v>
      </c>
      <c r="H118" s="119">
        <f t="shared" si="9"/>
        <v>0</v>
      </c>
      <c r="I118" s="119">
        <f t="shared" si="9"/>
        <v>0</v>
      </c>
      <c r="J118" s="119">
        <f t="shared" si="9"/>
        <v>0</v>
      </c>
      <c r="K118" s="119">
        <f t="shared" si="9"/>
        <v>0</v>
      </c>
      <c r="L118" s="119">
        <f t="shared" si="9"/>
        <v>4</v>
      </c>
      <c r="M118" s="119">
        <f t="shared" si="9"/>
        <v>0</v>
      </c>
      <c r="N118" s="119">
        <f t="shared" si="9"/>
        <v>0</v>
      </c>
      <c r="O118" s="119">
        <f t="shared" si="9"/>
        <v>0</v>
      </c>
      <c r="P118" s="119">
        <f t="shared" si="9"/>
        <v>2</v>
      </c>
      <c r="Q118" s="119">
        <f t="shared" si="9"/>
        <v>3</v>
      </c>
      <c r="R118" s="119">
        <f t="shared" si="9"/>
        <v>0</v>
      </c>
      <c r="S118" s="119">
        <f t="shared" si="9"/>
        <v>0</v>
      </c>
      <c r="T118" s="119">
        <f t="shared" si="9"/>
        <v>0</v>
      </c>
      <c r="U118" s="119">
        <f t="shared" si="9"/>
        <v>0</v>
      </c>
      <c r="V118" s="119">
        <f t="shared" si="9"/>
        <v>0</v>
      </c>
      <c r="W118" s="119">
        <f t="shared" si="9"/>
        <v>0</v>
      </c>
      <c r="X118" s="119">
        <f t="shared" si="9"/>
        <v>0</v>
      </c>
      <c r="Y118" s="119">
        <f t="shared" si="9"/>
        <v>0</v>
      </c>
      <c r="Z118" s="119">
        <f t="shared" si="9"/>
        <v>1</v>
      </c>
      <c r="AA118" s="119">
        <f t="shared" si="9"/>
        <v>0</v>
      </c>
      <c r="AB118" s="119">
        <f t="shared" si="9"/>
        <v>0</v>
      </c>
      <c r="AC118" s="119">
        <f t="shared" si="9"/>
        <v>0</v>
      </c>
      <c r="AD118" s="119">
        <f t="shared" si="9"/>
        <v>0</v>
      </c>
      <c r="AE118" s="119">
        <f t="shared" si="9"/>
        <v>0</v>
      </c>
      <c r="AF118" s="119">
        <f t="shared" si="9"/>
        <v>0</v>
      </c>
      <c r="AG118" s="119">
        <f t="shared" si="9"/>
        <v>0</v>
      </c>
      <c r="AH118" s="119">
        <f t="shared" si="9"/>
        <v>0</v>
      </c>
      <c r="AI118" s="119">
        <f t="shared" si="9"/>
        <v>0</v>
      </c>
      <c r="AJ118" s="119">
        <f t="shared" si="9"/>
        <v>0</v>
      </c>
      <c r="AK118" s="119">
        <f t="shared" ref="AK118:BP118" si="10">SUM(AK119:AK134)</f>
        <v>4</v>
      </c>
      <c r="AL118" s="119">
        <f t="shared" si="10"/>
        <v>0</v>
      </c>
      <c r="AM118" s="119">
        <f t="shared" si="10"/>
        <v>0</v>
      </c>
      <c r="AN118" s="119">
        <f t="shared" si="10"/>
        <v>0</v>
      </c>
      <c r="AO118" s="119">
        <f t="shared" si="10"/>
        <v>0</v>
      </c>
      <c r="AP118" s="119">
        <f t="shared" si="10"/>
        <v>0</v>
      </c>
      <c r="AQ118" s="119">
        <f t="shared" si="10"/>
        <v>1</v>
      </c>
      <c r="AR118" s="119">
        <f t="shared" si="10"/>
        <v>1</v>
      </c>
      <c r="AS118" s="119">
        <f t="shared" si="10"/>
        <v>3</v>
      </c>
      <c r="AT118" s="119">
        <f t="shared" si="10"/>
        <v>0</v>
      </c>
      <c r="AU118" s="119">
        <f t="shared" si="10"/>
        <v>0</v>
      </c>
      <c r="AV118" s="119">
        <f t="shared" si="10"/>
        <v>0</v>
      </c>
      <c r="AW118" s="119">
        <f t="shared" si="10"/>
        <v>0</v>
      </c>
      <c r="AX118" s="119">
        <f t="shared" si="10"/>
        <v>2</v>
      </c>
      <c r="AY118" s="119">
        <f t="shared" si="10"/>
        <v>0</v>
      </c>
      <c r="AZ118" s="119">
        <f t="shared" si="10"/>
        <v>0</v>
      </c>
      <c r="BA118" s="119">
        <f t="shared" si="10"/>
        <v>0</v>
      </c>
      <c r="BB118" s="119">
        <f t="shared" si="10"/>
        <v>0</v>
      </c>
      <c r="BC118" s="119">
        <f t="shared" si="10"/>
        <v>0</v>
      </c>
      <c r="BD118" s="119">
        <f t="shared" si="10"/>
        <v>0</v>
      </c>
      <c r="BE118" s="119">
        <f t="shared" si="10"/>
        <v>0</v>
      </c>
      <c r="BF118" s="119">
        <f t="shared" si="10"/>
        <v>0</v>
      </c>
      <c r="BG118" s="119">
        <f t="shared" si="10"/>
        <v>0</v>
      </c>
      <c r="BH118" s="119">
        <f t="shared" si="10"/>
        <v>0</v>
      </c>
      <c r="BI118" s="119">
        <f t="shared" si="10"/>
        <v>0</v>
      </c>
      <c r="BJ118" s="119">
        <f t="shared" si="10"/>
        <v>0</v>
      </c>
      <c r="BK118" s="119">
        <f t="shared" si="10"/>
        <v>0</v>
      </c>
      <c r="BL118" s="119">
        <f t="shared" si="10"/>
        <v>0</v>
      </c>
      <c r="BM118" s="119">
        <f t="shared" si="10"/>
        <v>0</v>
      </c>
      <c r="BN118" s="119">
        <f t="shared" si="10"/>
        <v>0</v>
      </c>
      <c r="BO118" s="119">
        <f t="shared" si="10"/>
        <v>0</v>
      </c>
      <c r="BP118" s="119">
        <f t="shared" si="10"/>
        <v>0</v>
      </c>
      <c r="BQ118" s="119">
        <f t="shared" ref="BQ118:CV118" si="11">SUM(BQ119:BQ134)</f>
        <v>0</v>
      </c>
      <c r="BR118" s="119">
        <f t="shared" si="11"/>
        <v>0</v>
      </c>
      <c r="BS118" s="119">
        <f t="shared" si="11"/>
        <v>0</v>
      </c>
    </row>
    <row r="119" spans="1:71" s="118" customFormat="1" ht="12.95" customHeight="1" x14ac:dyDescent="0.2">
      <c r="A119" s="65">
        <v>107</v>
      </c>
      <c r="B119" s="6" t="s">
        <v>370</v>
      </c>
      <c r="C119" s="66" t="s">
        <v>371</v>
      </c>
      <c r="D119" s="66"/>
      <c r="E119" s="119">
        <v>2</v>
      </c>
      <c r="F119" s="121">
        <v>2</v>
      </c>
      <c r="G119" s="121"/>
      <c r="H119" s="119"/>
      <c r="I119" s="119"/>
      <c r="J119" s="121"/>
      <c r="K119" s="121"/>
      <c r="L119" s="121">
        <v>2</v>
      </c>
      <c r="M119" s="121"/>
      <c r="N119" s="119"/>
      <c r="O119" s="121"/>
      <c r="P119" s="121">
        <v>1</v>
      </c>
      <c r="Q119" s="119">
        <v>1</v>
      </c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>
        <v>2</v>
      </c>
      <c r="AL119" s="119"/>
      <c r="AM119" s="119"/>
      <c r="AN119" s="119"/>
      <c r="AO119" s="121"/>
      <c r="AP119" s="121"/>
      <c r="AQ119" s="121">
        <v>1</v>
      </c>
      <c r="AR119" s="121">
        <v>1</v>
      </c>
      <c r="AS119" s="121"/>
      <c r="AT119" s="119"/>
      <c r="AU119" s="119"/>
      <c r="AV119" s="121"/>
      <c r="AW119" s="119"/>
      <c r="AX119" s="121">
        <v>1</v>
      </c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customHeight="1" x14ac:dyDescent="0.2">
      <c r="A120" s="65">
        <v>108</v>
      </c>
      <c r="B120" s="6" t="s">
        <v>372</v>
      </c>
      <c r="C120" s="66" t="s">
        <v>371</v>
      </c>
      <c r="D120" s="66"/>
      <c r="E120" s="119">
        <v>1</v>
      </c>
      <c r="F120" s="121">
        <v>1</v>
      </c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>
        <v>1</v>
      </c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>
        <v>1</v>
      </c>
      <c r="AL120" s="119"/>
      <c r="AM120" s="119"/>
      <c r="AN120" s="119"/>
      <c r="AO120" s="121"/>
      <c r="AP120" s="121"/>
      <c r="AQ120" s="121"/>
      <c r="AR120" s="121"/>
      <c r="AS120" s="121">
        <v>1</v>
      </c>
      <c r="AT120" s="119"/>
      <c r="AU120" s="119"/>
      <c r="AV120" s="121"/>
      <c r="AW120" s="119"/>
      <c r="AX120" s="121">
        <v>1</v>
      </c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373</v>
      </c>
      <c r="C121" s="66" t="s">
        <v>371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374</v>
      </c>
      <c r="C122" s="66" t="s">
        <v>371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2.95" hidden="1" customHeight="1" x14ac:dyDescent="0.2">
      <c r="A123" s="65">
        <v>111</v>
      </c>
      <c r="B123" s="6" t="s">
        <v>2427</v>
      </c>
      <c r="C123" s="66" t="s">
        <v>371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2.95" customHeight="1" x14ac:dyDescent="0.2">
      <c r="A124" s="65">
        <v>112</v>
      </c>
      <c r="B124" s="163" t="s">
        <v>375</v>
      </c>
      <c r="C124" s="164" t="s">
        <v>2443</v>
      </c>
      <c r="D124" s="66"/>
      <c r="E124" s="119">
        <v>1</v>
      </c>
      <c r="F124" s="121">
        <v>1</v>
      </c>
      <c r="G124" s="121"/>
      <c r="H124" s="119"/>
      <c r="I124" s="119"/>
      <c r="J124" s="121"/>
      <c r="K124" s="121"/>
      <c r="L124" s="121">
        <v>1</v>
      </c>
      <c r="M124" s="121"/>
      <c r="N124" s="119"/>
      <c r="O124" s="121"/>
      <c r="P124" s="121">
        <v>1</v>
      </c>
      <c r="Q124" s="119"/>
      <c r="R124" s="121"/>
      <c r="S124" s="121"/>
      <c r="T124" s="121"/>
      <c r="U124" s="121"/>
      <c r="V124" s="119"/>
      <c r="W124" s="119"/>
      <c r="X124" s="119"/>
      <c r="Y124" s="121"/>
      <c r="Z124" s="121">
        <v>1</v>
      </c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>
        <v>1</v>
      </c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163" t="s">
        <v>376</v>
      </c>
      <c r="C125" s="164" t="s">
        <v>2443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163" t="s">
        <v>377</v>
      </c>
      <c r="C126" s="164" t="s">
        <v>2443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12.95" hidden="1" customHeight="1" x14ac:dyDescent="0.2">
      <c r="A127" s="65">
        <v>115</v>
      </c>
      <c r="B127" s="163" t="s">
        <v>2444</v>
      </c>
      <c r="C127" s="164" t="s">
        <v>2443</v>
      </c>
      <c r="D127" s="66"/>
      <c r="E127" s="119"/>
      <c r="F127" s="121"/>
      <c r="G127" s="121"/>
      <c r="H127" s="119"/>
      <c r="I127" s="119"/>
      <c r="J127" s="121"/>
      <c r="K127" s="121"/>
      <c r="L127" s="121"/>
      <c r="M127" s="121"/>
      <c r="N127" s="119"/>
      <c r="O127" s="121"/>
      <c r="P127" s="121"/>
      <c r="Q127" s="119"/>
      <c r="R127" s="121"/>
      <c r="S127" s="121"/>
      <c r="T127" s="121"/>
      <c r="U127" s="121"/>
      <c r="V127" s="119"/>
      <c r="W127" s="119"/>
      <c r="X127" s="119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19"/>
      <c r="AM127" s="119"/>
      <c r="AN127" s="119"/>
      <c r="AO127" s="121"/>
      <c r="AP127" s="121"/>
      <c r="AQ127" s="121"/>
      <c r="AR127" s="121"/>
      <c r="AS127" s="121"/>
      <c r="AT127" s="119"/>
      <c r="AU127" s="119"/>
      <c r="AV127" s="121"/>
      <c r="AW127" s="119"/>
      <c r="AX127" s="121"/>
      <c r="AY127" s="121"/>
      <c r="AZ127" s="121"/>
      <c r="BA127" s="121"/>
      <c r="BB127" s="121"/>
      <c r="BC127" s="119"/>
      <c r="BD127" s="119"/>
      <c r="BE127" s="119"/>
      <c r="BF127" s="119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19"/>
      <c r="BS127" s="119"/>
    </row>
    <row r="128" spans="1:71" s="118" customFormat="1" ht="12.95" hidden="1" customHeight="1" x14ac:dyDescent="0.2">
      <c r="A128" s="65">
        <v>116</v>
      </c>
      <c r="B128" s="163" t="s">
        <v>2445</v>
      </c>
      <c r="C128" s="164" t="s">
        <v>2443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12.95" hidden="1" customHeight="1" x14ac:dyDescent="0.2">
      <c r="A129" s="65">
        <v>117</v>
      </c>
      <c r="B129" s="6" t="s">
        <v>378</v>
      </c>
      <c r="C129" s="66" t="s">
        <v>379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12.95" hidden="1" customHeight="1" x14ac:dyDescent="0.2">
      <c r="A130" s="65">
        <v>118</v>
      </c>
      <c r="B130" s="6" t="s">
        <v>380</v>
      </c>
      <c r="C130" s="66" t="s">
        <v>379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19.899999999999999" hidden="1" customHeight="1" x14ac:dyDescent="0.2">
      <c r="A131" s="65">
        <v>119</v>
      </c>
      <c r="B131" s="6" t="s">
        <v>381</v>
      </c>
      <c r="C131" s="66" t="s">
        <v>382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19.149999999999999" hidden="1" customHeight="1" x14ac:dyDescent="0.2">
      <c r="A132" s="65">
        <v>120</v>
      </c>
      <c r="B132" s="6" t="s">
        <v>383</v>
      </c>
      <c r="C132" s="66" t="s">
        <v>382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12.95" hidden="1" customHeight="1" x14ac:dyDescent="0.2">
      <c r="A133" s="65">
        <v>121</v>
      </c>
      <c r="B133" s="6" t="s">
        <v>384</v>
      </c>
      <c r="C133" s="66" t="s">
        <v>385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12.95" customHeight="1" x14ac:dyDescent="0.2">
      <c r="A134" s="65">
        <v>122</v>
      </c>
      <c r="B134" s="6" t="s">
        <v>386</v>
      </c>
      <c r="C134" s="66" t="s">
        <v>385</v>
      </c>
      <c r="D134" s="66"/>
      <c r="E134" s="119">
        <v>1</v>
      </c>
      <c r="F134" s="121">
        <v>1</v>
      </c>
      <c r="G134" s="121"/>
      <c r="H134" s="119"/>
      <c r="I134" s="119"/>
      <c r="J134" s="121"/>
      <c r="K134" s="121"/>
      <c r="L134" s="121">
        <v>1</v>
      </c>
      <c r="M134" s="121"/>
      <c r="N134" s="119"/>
      <c r="O134" s="121"/>
      <c r="P134" s="121"/>
      <c r="Q134" s="119">
        <v>1</v>
      </c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>
        <v>1</v>
      </c>
      <c r="AL134" s="119"/>
      <c r="AM134" s="119"/>
      <c r="AN134" s="119"/>
      <c r="AO134" s="121"/>
      <c r="AP134" s="121"/>
      <c r="AQ134" s="121"/>
      <c r="AR134" s="121"/>
      <c r="AS134" s="121">
        <v>1</v>
      </c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22.7" customHeight="1" x14ac:dyDescent="0.2">
      <c r="A135" s="65">
        <v>123</v>
      </c>
      <c r="B135" s="6" t="s">
        <v>387</v>
      </c>
      <c r="C135" s="66" t="s">
        <v>388</v>
      </c>
      <c r="D135" s="66"/>
      <c r="E135" s="119">
        <f t="shared" ref="E135:AJ135" si="12">SUM(E136:E210)</f>
        <v>49</v>
      </c>
      <c r="F135" s="119">
        <f t="shared" si="12"/>
        <v>49</v>
      </c>
      <c r="G135" s="119">
        <f t="shared" si="12"/>
        <v>0</v>
      </c>
      <c r="H135" s="119">
        <f t="shared" si="12"/>
        <v>1</v>
      </c>
      <c r="I135" s="119">
        <f t="shared" si="12"/>
        <v>5</v>
      </c>
      <c r="J135" s="119">
        <f t="shared" si="12"/>
        <v>0</v>
      </c>
      <c r="K135" s="119">
        <f t="shared" si="12"/>
        <v>0</v>
      </c>
      <c r="L135" s="119">
        <f t="shared" si="12"/>
        <v>5</v>
      </c>
      <c r="M135" s="119">
        <f t="shared" si="12"/>
        <v>0</v>
      </c>
      <c r="N135" s="119">
        <f t="shared" si="12"/>
        <v>0</v>
      </c>
      <c r="O135" s="119">
        <f t="shared" si="12"/>
        <v>0</v>
      </c>
      <c r="P135" s="119">
        <f t="shared" si="12"/>
        <v>3</v>
      </c>
      <c r="Q135" s="119">
        <f t="shared" si="12"/>
        <v>8</v>
      </c>
      <c r="R135" s="119">
        <f t="shared" si="12"/>
        <v>35</v>
      </c>
      <c r="S135" s="119">
        <f t="shared" si="12"/>
        <v>3</v>
      </c>
      <c r="T135" s="119">
        <f t="shared" si="12"/>
        <v>0</v>
      </c>
      <c r="U135" s="119">
        <f t="shared" si="12"/>
        <v>5</v>
      </c>
      <c r="V135" s="119">
        <f t="shared" si="12"/>
        <v>0</v>
      </c>
      <c r="W135" s="119">
        <f t="shared" si="12"/>
        <v>0</v>
      </c>
      <c r="X135" s="119">
        <f t="shared" si="12"/>
        <v>0</v>
      </c>
      <c r="Y135" s="119">
        <f t="shared" si="12"/>
        <v>0</v>
      </c>
      <c r="Z135" s="119">
        <f t="shared" si="12"/>
        <v>0</v>
      </c>
      <c r="AA135" s="119">
        <f t="shared" si="12"/>
        <v>0</v>
      </c>
      <c r="AB135" s="119">
        <f t="shared" si="12"/>
        <v>0</v>
      </c>
      <c r="AC135" s="119">
        <f t="shared" si="12"/>
        <v>0</v>
      </c>
      <c r="AD135" s="119">
        <f t="shared" si="12"/>
        <v>0</v>
      </c>
      <c r="AE135" s="119">
        <f t="shared" si="12"/>
        <v>0</v>
      </c>
      <c r="AF135" s="119">
        <f t="shared" si="12"/>
        <v>0</v>
      </c>
      <c r="AG135" s="119">
        <f t="shared" si="12"/>
        <v>0</v>
      </c>
      <c r="AH135" s="119">
        <f t="shared" si="12"/>
        <v>0</v>
      </c>
      <c r="AI135" s="119">
        <f t="shared" si="12"/>
        <v>1</v>
      </c>
      <c r="AJ135" s="119">
        <f t="shared" si="12"/>
        <v>2</v>
      </c>
      <c r="AK135" s="119">
        <f t="shared" ref="AK135:BP135" si="13">SUM(AK136:AK210)</f>
        <v>41</v>
      </c>
      <c r="AL135" s="119">
        <f t="shared" si="13"/>
        <v>4</v>
      </c>
      <c r="AM135" s="119">
        <f t="shared" si="13"/>
        <v>0</v>
      </c>
      <c r="AN135" s="119">
        <f t="shared" si="13"/>
        <v>0</v>
      </c>
      <c r="AO135" s="119">
        <f t="shared" si="13"/>
        <v>2</v>
      </c>
      <c r="AP135" s="119">
        <f t="shared" si="13"/>
        <v>3</v>
      </c>
      <c r="AQ135" s="119">
        <f t="shared" si="13"/>
        <v>16</v>
      </c>
      <c r="AR135" s="119">
        <f t="shared" si="13"/>
        <v>24</v>
      </c>
      <c r="AS135" s="119">
        <f t="shared" si="13"/>
        <v>3</v>
      </c>
      <c r="AT135" s="119">
        <f t="shared" si="13"/>
        <v>1</v>
      </c>
      <c r="AU135" s="119">
        <f t="shared" si="13"/>
        <v>0</v>
      </c>
      <c r="AV135" s="119">
        <f t="shared" si="13"/>
        <v>0</v>
      </c>
      <c r="AW135" s="119">
        <f t="shared" si="13"/>
        <v>1</v>
      </c>
      <c r="AX135" s="119">
        <f t="shared" si="13"/>
        <v>4</v>
      </c>
      <c r="AY135" s="119">
        <f t="shared" si="13"/>
        <v>4</v>
      </c>
      <c r="AZ135" s="119">
        <f t="shared" si="13"/>
        <v>4</v>
      </c>
      <c r="BA135" s="119">
        <f t="shared" si="13"/>
        <v>0</v>
      </c>
      <c r="BB135" s="119">
        <f t="shared" si="13"/>
        <v>0</v>
      </c>
      <c r="BC135" s="119">
        <f t="shared" si="13"/>
        <v>0</v>
      </c>
      <c r="BD135" s="119">
        <f t="shared" si="13"/>
        <v>0</v>
      </c>
      <c r="BE135" s="119">
        <f t="shared" si="13"/>
        <v>3</v>
      </c>
      <c r="BF135" s="119">
        <f t="shared" si="13"/>
        <v>0</v>
      </c>
      <c r="BG135" s="119">
        <f t="shared" si="13"/>
        <v>0</v>
      </c>
      <c r="BH135" s="119">
        <f t="shared" si="13"/>
        <v>0</v>
      </c>
      <c r="BI135" s="119">
        <f t="shared" si="13"/>
        <v>1</v>
      </c>
      <c r="BJ135" s="119">
        <f t="shared" si="13"/>
        <v>1</v>
      </c>
      <c r="BK135" s="119">
        <f t="shared" si="13"/>
        <v>1</v>
      </c>
      <c r="BL135" s="119">
        <f t="shared" si="13"/>
        <v>0</v>
      </c>
      <c r="BM135" s="119">
        <f t="shared" si="13"/>
        <v>1</v>
      </c>
      <c r="BN135" s="119">
        <f t="shared" si="13"/>
        <v>0</v>
      </c>
      <c r="BO135" s="119">
        <f t="shared" si="13"/>
        <v>1</v>
      </c>
      <c r="BP135" s="119">
        <f t="shared" si="13"/>
        <v>1</v>
      </c>
      <c r="BQ135" s="119">
        <f t="shared" ref="BQ135:CV135" si="14">SUM(BQ136:BQ210)</f>
        <v>0</v>
      </c>
      <c r="BR135" s="119">
        <f t="shared" si="14"/>
        <v>1</v>
      </c>
      <c r="BS135" s="119">
        <f t="shared" si="14"/>
        <v>0</v>
      </c>
    </row>
    <row r="136" spans="1:71" s="118" customFormat="1" ht="33.950000000000003" hidden="1" customHeight="1" x14ac:dyDescent="0.2">
      <c r="A136" s="65">
        <v>124</v>
      </c>
      <c r="B136" s="6" t="s">
        <v>389</v>
      </c>
      <c r="C136" s="66" t="s">
        <v>390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33.950000000000003" hidden="1" customHeight="1" x14ac:dyDescent="0.2">
      <c r="A137" s="65">
        <v>125</v>
      </c>
      <c r="B137" s="6" t="s">
        <v>391</v>
      </c>
      <c r="C137" s="66" t="s">
        <v>390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33.950000000000003" hidden="1" customHeight="1" x14ac:dyDescent="0.2">
      <c r="A138" s="65">
        <v>126</v>
      </c>
      <c r="B138" s="6" t="s">
        <v>392</v>
      </c>
      <c r="C138" s="66" t="s">
        <v>390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33.950000000000003" hidden="1" customHeight="1" x14ac:dyDescent="0.2">
      <c r="A139" s="65">
        <v>127</v>
      </c>
      <c r="B139" s="6" t="s">
        <v>393</v>
      </c>
      <c r="C139" s="66" t="s">
        <v>390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394</v>
      </c>
      <c r="C140" s="66" t="s">
        <v>395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396</v>
      </c>
      <c r="C141" s="66" t="s">
        <v>395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397</v>
      </c>
      <c r="C142" s="66" t="s">
        <v>395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398</v>
      </c>
      <c r="C143" s="66" t="s">
        <v>395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43.5" hidden="1" customHeight="1" x14ac:dyDescent="0.2">
      <c r="A144" s="65">
        <v>132</v>
      </c>
      <c r="B144" s="6" t="s">
        <v>399</v>
      </c>
      <c r="C144" s="66" t="s">
        <v>395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43.5" hidden="1" customHeight="1" x14ac:dyDescent="0.2">
      <c r="A145" s="65">
        <v>133</v>
      </c>
      <c r="B145" s="6" t="s">
        <v>400</v>
      </c>
      <c r="C145" s="66" t="s">
        <v>395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43.5" hidden="1" customHeight="1" x14ac:dyDescent="0.2">
      <c r="A146" s="65">
        <v>134</v>
      </c>
      <c r="B146" s="6" t="s">
        <v>401</v>
      </c>
      <c r="C146" s="66" t="s">
        <v>395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43.5" hidden="1" customHeight="1" x14ac:dyDescent="0.2">
      <c r="A147" s="65">
        <v>135</v>
      </c>
      <c r="B147" s="6" t="s">
        <v>402</v>
      </c>
      <c r="C147" s="66" t="s">
        <v>395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43.5" hidden="1" customHeight="1" x14ac:dyDescent="0.2">
      <c r="A148" s="65">
        <v>136</v>
      </c>
      <c r="B148" s="6" t="s">
        <v>403</v>
      </c>
      <c r="C148" s="66" t="s">
        <v>395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43.5" hidden="1" customHeight="1" x14ac:dyDescent="0.2">
      <c r="A149" s="65">
        <v>137</v>
      </c>
      <c r="B149" s="6" t="s">
        <v>404</v>
      </c>
      <c r="C149" s="66" t="s">
        <v>395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43.5" hidden="1" customHeight="1" x14ac:dyDescent="0.2">
      <c r="A150" s="65">
        <v>138</v>
      </c>
      <c r="B150" s="6" t="s">
        <v>405</v>
      </c>
      <c r="C150" s="66" t="s">
        <v>395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43.5" hidden="1" customHeight="1" x14ac:dyDescent="0.2">
      <c r="A151" s="65">
        <v>139</v>
      </c>
      <c r="B151" s="6" t="s">
        <v>406</v>
      </c>
      <c r="C151" s="66" t="s">
        <v>395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5.5" hidden="1" customHeight="1" x14ac:dyDescent="0.2">
      <c r="A152" s="65">
        <v>140</v>
      </c>
      <c r="B152" s="6" t="s">
        <v>407</v>
      </c>
      <c r="C152" s="66" t="s">
        <v>408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25.5" hidden="1" customHeight="1" x14ac:dyDescent="0.2">
      <c r="A153" s="65">
        <v>141</v>
      </c>
      <c r="B153" s="6" t="s">
        <v>409</v>
      </c>
      <c r="C153" s="66" t="s">
        <v>408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22.7" hidden="1" customHeight="1" x14ac:dyDescent="0.2">
      <c r="A154" s="65">
        <v>142</v>
      </c>
      <c r="B154" s="6" t="s">
        <v>410</v>
      </c>
      <c r="C154" s="66" t="s">
        <v>411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22.7" hidden="1" customHeight="1" x14ac:dyDescent="0.2">
      <c r="A155" s="65">
        <v>143</v>
      </c>
      <c r="B155" s="6" t="s">
        <v>412</v>
      </c>
      <c r="C155" s="66" t="s">
        <v>411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12.95" hidden="1" customHeight="1" x14ac:dyDescent="0.2">
      <c r="A156" s="65">
        <v>144</v>
      </c>
      <c r="B156" s="6" t="s">
        <v>413</v>
      </c>
      <c r="C156" s="66" t="s">
        <v>414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12.95" hidden="1" customHeight="1" x14ac:dyDescent="0.2">
      <c r="A157" s="65">
        <v>145</v>
      </c>
      <c r="B157" s="6" t="s">
        <v>415</v>
      </c>
      <c r="C157" s="66" t="s">
        <v>414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416</v>
      </c>
      <c r="C158" s="66" t="s">
        <v>417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418</v>
      </c>
      <c r="C159" s="66" t="s">
        <v>417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22.7" hidden="1" customHeight="1" x14ac:dyDescent="0.2">
      <c r="A160" s="65">
        <v>148</v>
      </c>
      <c r="B160" s="6" t="s">
        <v>419</v>
      </c>
      <c r="C160" s="66" t="s">
        <v>417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22.7" hidden="1" customHeight="1" x14ac:dyDescent="0.2">
      <c r="A161" s="65">
        <v>149</v>
      </c>
      <c r="B161" s="6" t="s">
        <v>2438</v>
      </c>
      <c r="C161" s="66" t="s">
        <v>417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12.95" hidden="1" customHeight="1" x14ac:dyDescent="0.2">
      <c r="A162" s="65">
        <v>150</v>
      </c>
      <c r="B162" s="6" t="s">
        <v>420</v>
      </c>
      <c r="C162" s="66" t="s">
        <v>421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12.95" hidden="1" customHeight="1" x14ac:dyDescent="0.2">
      <c r="A163" s="65">
        <v>151</v>
      </c>
      <c r="B163" s="6" t="s">
        <v>422</v>
      </c>
      <c r="C163" s="66" t="s">
        <v>421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hidden="1" customHeight="1" x14ac:dyDescent="0.2">
      <c r="A164" s="65">
        <v>152</v>
      </c>
      <c r="B164" s="6" t="s">
        <v>423</v>
      </c>
      <c r="C164" s="66" t="s">
        <v>421</v>
      </c>
      <c r="D164" s="66"/>
      <c r="E164" s="119"/>
      <c r="F164" s="121"/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/>
      <c r="S164" s="121"/>
      <c r="T164" s="121"/>
      <c r="U164" s="121"/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/>
      <c r="AR164" s="121"/>
      <c r="AS164" s="121"/>
      <c r="AT164" s="119"/>
      <c r="AU164" s="119"/>
      <c r="AV164" s="121"/>
      <c r="AW164" s="119"/>
      <c r="AX164" s="121"/>
      <c r="AY164" s="121"/>
      <c r="AZ164" s="121"/>
      <c r="BA164" s="121"/>
      <c r="BB164" s="121"/>
      <c r="BC164" s="119"/>
      <c r="BD164" s="119"/>
      <c r="BE164" s="119"/>
      <c r="BF164" s="119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23.25" hidden="1" customHeight="1" x14ac:dyDescent="0.2">
      <c r="A165" s="65">
        <v>153</v>
      </c>
      <c r="B165" s="6" t="s">
        <v>424</v>
      </c>
      <c r="C165" s="66" t="s">
        <v>421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2.7" customHeight="1" x14ac:dyDescent="0.2">
      <c r="A166" s="65">
        <v>154</v>
      </c>
      <c r="B166" s="6" t="s">
        <v>425</v>
      </c>
      <c r="C166" s="66" t="s">
        <v>426</v>
      </c>
      <c r="D166" s="66"/>
      <c r="E166" s="119">
        <v>1</v>
      </c>
      <c r="F166" s="121">
        <v>1</v>
      </c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>
        <v>1</v>
      </c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>
        <v>1</v>
      </c>
      <c r="AJ166" s="121"/>
      <c r="AK166" s="121"/>
      <c r="AL166" s="119"/>
      <c r="AM166" s="119"/>
      <c r="AN166" s="119"/>
      <c r="AO166" s="121"/>
      <c r="AP166" s="121"/>
      <c r="AQ166" s="121"/>
      <c r="AR166" s="121">
        <v>1</v>
      </c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2.7" hidden="1" customHeight="1" x14ac:dyDescent="0.2">
      <c r="A167" s="65">
        <v>155</v>
      </c>
      <c r="B167" s="6" t="s">
        <v>427</v>
      </c>
      <c r="C167" s="66" t="s">
        <v>426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 t="s">
        <v>428</v>
      </c>
      <c r="C168" s="66" t="s">
        <v>426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customHeight="1" x14ac:dyDescent="0.2">
      <c r="A169" s="65">
        <v>157</v>
      </c>
      <c r="B169" s="6" t="s">
        <v>429</v>
      </c>
      <c r="C169" s="66" t="s">
        <v>430</v>
      </c>
      <c r="D169" s="66"/>
      <c r="E169" s="119">
        <v>14</v>
      </c>
      <c r="F169" s="121">
        <v>14</v>
      </c>
      <c r="G169" s="121"/>
      <c r="H169" s="119">
        <v>1</v>
      </c>
      <c r="I169" s="119">
        <v>5</v>
      </c>
      <c r="J169" s="121"/>
      <c r="K169" s="121"/>
      <c r="L169" s="121">
        <v>4</v>
      </c>
      <c r="M169" s="121"/>
      <c r="N169" s="119"/>
      <c r="O169" s="121"/>
      <c r="P169" s="121">
        <v>2</v>
      </c>
      <c r="Q169" s="119">
        <v>1</v>
      </c>
      <c r="R169" s="121">
        <v>9</v>
      </c>
      <c r="S169" s="121">
        <v>2</v>
      </c>
      <c r="T169" s="121"/>
      <c r="U169" s="121">
        <v>2</v>
      </c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>
        <v>1</v>
      </c>
      <c r="AK169" s="121">
        <v>11</v>
      </c>
      <c r="AL169" s="119">
        <v>3</v>
      </c>
      <c r="AM169" s="119"/>
      <c r="AN169" s="119"/>
      <c r="AO169" s="121"/>
      <c r="AP169" s="121">
        <v>2</v>
      </c>
      <c r="AQ169" s="121">
        <v>3</v>
      </c>
      <c r="AR169" s="121">
        <v>8</v>
      </c>
      <c r="AS169" s="121">
        <v>1</v>
      </c>
      <c r="AT169" s="119"/>
      <c r="AU169" s="119"/>
      <c r="AV169" s="121"/>
      <c r="AW169" s="119"/>
      <c r="AX169" s="121">
        <v>1</v>
      </c>
      <c r="AY169" s="121">
        <v>3</v>
      </c>
      <c r="AZ169" s="121">
        <v>3</v>
      </c>
      <c r="BA169" s="121"/>
      <c r="BB169" s="121"/>
      <c r="BC169" s="119"/>
      <c r="BD169" s="119"/>
      <c r="BE169" s="119">
        <v>2</v>
      </c>
      <c r="BF169" s="119"/>
      <c r="BG169" s="121"/>
      <c r="BH169" s="121"/>
      <c r="BI169" s="121">
        <v>1</v>
      </c>
      <c r="BJ169" s="121"/>
      <c r="BK169" s="121">
        <v>1</v>
      </c>
      <c r="BL169" s="121"/>
      <c r="BM169" s="121">
        <v>1</v>
      </c>
      <c r="BN169" s="121"/>
      <c r="BO169" s="121">
        <v>1</v>
      </c>
      <c r="BP169" s="121">
        <v>1</v>
      </c>
      <c r="BQ169" s="121"/>
      <c r="BR169" s="119">
        <v>1</v>
      </c>
      <c r="BS169" s="119"/>
    </row>
    <row r="170" spans="1:71" s="118" customFormat="1" ht="12.95" hidden="1" customHeight="1" x14ac:dyDescent="0.2">
      <c r="A170" s="65">
        <v>158</v>
      </c>
      <c r="B170" s="6" t="s">
        <v>431</v>
      </c>
      <c r="C170" s="66" t="s">
        <v>430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33.950000000000003" hidden="1" customHeight="1" x14ac:dyDescent="0.2">
      <c r="A171" s="65">
        <v>159</v>
      </c>
      <c r="B171" s="6" t="s">
        <v>432</v>
      </c>
      <c r="C171" s="66" t="s">
        <v>433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33.950000000000003" hidden="1" customHeight="1" x14ac:dyDescent="0.2">
      <c r="A172" s="65">
        <v>160</v>
      </c>
      <c r="B172" s="6" t="s">
        <v>434</v>
      </c>
      <c r="C172" s="66" t="s">
        <v>433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customHeight="1" x14ac:dyDescent="0.2">
      <c r="A173" s="65">
        <v>161</v>
      </c>
      <c r="B173" s="6" t="s">
        <v>435</v>
      </c>
      <c r="C173" s="66" t="s">
        <v>436</v>
      </c>
      <c r="D173" s="66"/>
      <c r="E173" s="119">
        <v>32</v>
      </c>
      <c r="F173" s="121">
        <v>32</v>
      </c>
      <c r="G173" s="121"/>
      <c r="H173" s="119"/>
      <c r="I173" s="119"/>
      <c r="J173" s="121"/>
      <c r="K173" s="121"/>
      <c r="L173" s="121">
        <v>1</v>
      </c>
      <c r="M173" s="121"/>
      <c r="N173" s="119"/>
      <c r="O173" s="121"/>
      <c r="P173" s="121">
        <v>1</v>
      </c>
      <c r="Q173" s="119">
        <v>7</v>
      </c>
      <c r="R173" s="121">
        <v>24</v>
      </c>
      <c r="S173" s="121"/>
      <c r="T173" s="121"/>
      <c r="U173" s="121">
        <v>3</v>
      </c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>
        <v>29</v>
      </c>
      <c r="AL173" s="119">
        <v>1</v>
      </c>
      <c r="AM173" s="119"/>
      <c r="AN173" s="119"/>
      <c r="AO173" s="121">
        <v>1</v>
      </c>
      <c r="AP173" s="121">
        <v>1</v>
      </c>
      <c r="AQ173" s="121">
        <v>12</v>
      </c>
      <c r="AR173" s="121">
        <v>15</v>
      </c>
      <c r="AS173" s="121">
        <v>2</v>
      </c>
      <c r="AT173" s="119">
        <v>1</v>
      </c>
      <c r="AU173" s="119"/>
      <c r="AV173" s="121"/>
      <c r="AW173" s="119">
        <v>1</v>
      </c>
      <c r="AX173" s="121">
        <v>2</v>
      </c>
      <c r="AY173" s="121">
        <v>1</v>
      </c>
      <c r="AZ173" s="121">
        <v>1</v>
      </c>
      <c r="BA173" s="121"/>
      <c r="BB173" s="121"/>
      <c r="BC173" s="119"/>
      <c r="BD173" s="119"/>
      <c r="BE173" s="119">
        <v>1</v>
      </c>
      <c r="BF173" s="119"/>
      <c r="BG173" s="121"/>
      <c r="BH173" s="121"/>
      <c r="BI173" s="121"/>
      <c r="BJ173" s="121">
        <v>1</v>
      </c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18" customHeight="1" x14ac:dyDescent="0.2">
      <c r="A174" s="65">
        <v>162</v>
      </c>
      <c r="B174" s="6" t="s">
        <v>437</v>
      </c>
      <c r="C174" s="66" t="s">
        <v>436</v>
      </c>
      <c r="D174" s="66"/>
      <c r="E174" s="119">
        <v>1</v>
      </c>
      <c r="F174" s="121">
        <v>1</v>
      </c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>
        <v>1</v>
      </c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>
        <v>1</v>
      </c>
      <c r="AK174" s="121"/>
      <c r="AL174" s="119"/>
      <c r="AM174" s="119"/>
      <c r="AN174" s="119"/>
      <c r="AO174" s="121"/>
      <c r="AP174" s="121"/>
      <c r="AQ174" s="121">
        <v>1</v>
      </c>
      <c r="AR174" s="121"/>
      <c r="AS174" s="121"/>
      <c r="AT174" s="119"/>
      <c r="AU174" s="119"/>
      <c r="AV174" s="121"/>
      <c r="AW174" s="119"/>
      <c r="AX174" s="121">
        <v>1</v>
      </c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3.45" hidden="1" customHeight="1" x14ac:dyDescent="0.2">
      <c r="A175" s="65">
        <v>163</v>
      </c>
      <c r="B175" s="6" t="s">
        <v>438</v>
      </c>
      <c r="C175" s="66" t="s">
        <v>439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1" hidden="1" customHeight="1" x14ac:dyDescent="0.2">
      <c r="A176" s="65">
        <v>164</v>
      </c>
      <c r="B176" s="6" t="s">
        <v>440</v>
      </c>
      <c r="C176" s="66" t="s">
        <v>439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2.7" hidden="1" customHeight="1" x14ac:dyDescent="0.2">
      <c r="A177" s="65">
        <v>165</v>
      </c>
      <c r="B177" s="6">
        <v>166</v>
      </c>
      <c r="C177" s="66" t="s">
        <v>441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>
        <v>167</v>
      </c>
      <c r="C178" s="66" t="s">
        <v>442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443</v>
      </c>
      <c r="C179" s="66" t="s">
        <v>444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445</v>
      </c>
      <c r="C180" s="66" t="s">
        <v>444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446</v>
      </c>
      <c r="C181" s="66" t="s">
        <v>447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12.95" hidden="1" customHeight="1" x14ac:dyDescent="0.2">
      <c r="A182" s="65">
        <v>170</v>
      </c>
      <c r="B182" s="6" t="s">
        <v>448</v>
      </c>
      <c r="C182" s="66" t="s">
        <v>447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>
        <v>170</v>
      </c>
      <c r="C183" s="66" t="s">
        <v>449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1.6" hidden="1" customHeight="1" x14ac:dyDescent="0.2">
      <c r="A184" s="65">
        <v>172</v>
      </c>
      <c r="B184" s="6" t="s">
        <v>450</v>
      </c>
      <c r="C184" s="66" t="s">
        <v>451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22.9" hidden="1" customHeight="1" x14ac:dyDescent="0.2">
      <c r="A185" s="65">
        <v>173</v>
      </c>
      <c r="B185" s="6" t="s">
        <v>452</v>
      </c>
      <c r="C185" s="66" t="s">
        <v>451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23.45" hidden="1" customHeight="1" x14ac:dyDescent="0.2">
      <c r="A186" s="65">
        <v>174</v>
      </c>
      <c r="B186" s="6" t="s">
        <v>453</v>
      </c>
      <c r="C186" s="66" t="s">
        <v>451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454</v>
      </c>
      <c r="C187" s="66" t="s">
        <v>455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12.95" hidden="1" customHeight="1" x14ac:dyDescent="0.2">
      <c r="A188" s="65">
        <v>176</v>
      </c>
      <c r="B188" s="6" t="s">
        <v>456</v>
      </c>
      <c r="C188" s="66" t="s">
        <v>455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12.95" hidden="1" customHeight="1" x14ac:dyDescent="0.2">
      <c r="A189" s="65">
        <v>177</v>
      </c>
      <c r="B189" s="6" t="s">
        <v>457</v>
      </c>
      <c r="C189" s="66" t="s">
        <v>458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12.95" hidden="1" customHeight="1" x14ac:dyDescent="0.2">
      <c r="A190" s="65">
        <v>178</v>
      </c>
      <c r="B190" s="6" t="s">
        <v>459</v>
      </c>
      <c r="C190" s="66" t="s">
        <v>458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22.7" hidden="1" customHeight="1" x14ac:dyDescent="0.2">
      <c r="A191" s="65">
        <v>179</v>
      </c>
      <c r="B191" s="6">
        <v>174</v>
      </c>
      <c r="C191" s="66" t="s">
        <v>460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 t="s">
        <v>461</v>
      </c>
      <c r="C192" s="66" t="s">
        <v>462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22.7" hidden="1" customHeight="1" x14ac:dyDescent="0.2">
      <c r="A193" s="65">
        <v>181</v>
      </c>
      <c r="B193" s="6" t="s">
        <v>463</v>
      </c>
      <c r="C193" s="66" t="s">
        <v>462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464</v>
      </c>
      <c r="C194" s="66" t="s">
        <v>465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12.95" customHeight="1" x14ac:dyDescent="0.2">
      <c r="A195" s="65">
        <v>183</v>
      </c>
      <c r="B195" s="6" t="s">
        <v>466</v>
      </c>
      <c r="C195" s="66" t="s">
        <v>465</v>
      </c>
      <c r="D195" s="66"/>
      <c r="E195" s="119">
        <v>1</v>
      </c>
      <c r="F195" s="121">
        <v>1</v>
      </c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>
        <v>1</v>
      </c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>
        <v>1</v>
      </c>
      <c r="AL195" s="119"/>
      <c r="AM195" s="119"/>
      <c r="AN195" s="119"/>
      <c r="AO195" s="121">
        <v>1</v>
      </c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12.95" hidden="1" customHeight="1" x14ac:dyDescent="0.2">
      <c r="A196" s="65">
        <v>184</v>
      </c>
      <c r="B196" s="6" t="s">
        <v>467</v>
      </c>
      <c r="C196" s="66" t="s">
        <v>465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33.950000000000003" hidden="1" customHeight="1" x14ac:dyDescent="0.2">
      <c r="A197" s="65">
        <v>185</v>
      </c>
      <c r="B197" s="6" t="s">
        <v>468</v>
      </c>
      <c r="C197" s="66" t="s">
        <v>469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33.950000000000003" hidden="1" customHeight="1" x14ac:dyDescent="0.2">
      <c r="A198" s="65">
        <v>186</v>
      </c>
      <c r="B198" s="6" t="s">
        <v>470</v>
      </c>
      <c r="C198" s="66" t="s">
        <v>469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33.950000000000003" hidden="1" customHeight="1" x14ac:dyDescent="0.2">
      <c r="A199" s="65">
        <v>187</v>
      </c>
      <c r="B199" s="6" t="s">
        <v>471</v>
      </c>
      <c r="C199" s="66" t="s">
        <v>469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>
        <v>178</v>
      </c>
      <c r="C200" s="66" t="s">
        <v>472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22.7" hidden="1" customHeight="1" x14ac:dyDescent="0.2">
      <c r="A201" s="65">
        <v>189</v>
      </c>
      <c r="B201" s="6">
        <v>179</v>
      </c>
      <c r="C201" s="66" t="s">
        <v>473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hidden="1" customHeight="1" x14ac:dyDescent="0.2">
      <c r="A202" s="65">
        <v>190</v>
      </c>
      <c r="B202" s="6" t="s">
        <v>474</v>
      </c>
      <c r="C202" s="66" t="s">
        <v>475</v>
      </c>
      <c r="D202" s="66"/>
      <c r="E202" s="119"/>
      <c r="F202" s="121"/>
      <c r="G202" s="121"/>
      <c r="H202" s="119"/>
      <c r="I202" s="119"/>
      <c r="J202" s="121"/>
      <c r="K202" s="121"/>
      <c r="L202" s="121"/>
      <c r="M202" s="121"/>
      <c r="N202" s="119"/>
      <c r="O202" s="121"/>
      <c r="P202" s="121"/>
      <c r="Q202" s="119"/>
      <c r="R202" s="121"/>
      <c r="S202" s="121"/>
      <c r="T202" s="121"/>
      <c r="U202" s="121"/>
      <c r="V202" s="119"/>
      <c r="W202" s="119"/>
      <c r="X202" s="119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19"/>
      <c r="AM202" s="119"/>
      <c r="AN202" s="119"/>
      <c r="AO202" s="121"/>
      <c r="AP202" s="121"/>
      <c r="AQ202" s="121"/>
      <c r="AR202" s="121"/>
      <c r="AS202" s="121"/>
      <c r="AT202" s="119"/>
      <c r="AU202" s="119"/>
      <c r="AV202" s="121"/>
      <c r="AW202" s="119"/>
      <c r="AX202" s="121"/>
      <c r="AY202" s="121"/>
      <c r="AZ202" s="121"/>
      <c r="BA202" s="121"/>
      <c r="BB202" s="121"/>
      <c r="BC202" s="119"/>
      <c r="BD202" s="119"/>
      <c r="BE202" s="119"/>
      <c r="BF202" s="119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19"/>
      <c r="BS202" s="119"/>
    </row>
    <row r="203" spans="1:71" s="118" customFormat="1" ht="12.95" hidden="1" customHeight="1" x14ac:dyDescent="0.2">
      <c r="A203" s="65">
        <v>191</v>
      </c>
      <c r="B203" s="6" t="s">
        <v>476</v>
      </c>
      <c r="C203" s="66" t="s">
        <v>475</v>
      </c>
      <c r="D203" s="66"/>
      <c r="E203" s="119"/>
      <c r="F203" s="121"/>
      <c r="G203" s="121"/>
      <c r="H203" s="119"/>
      <c r="I203" s="119"/>
      <c r="J203" s="121"/>
      <c r="K203" s="121"/>
      <c r="L203" s="121"/>
      <c r="M203" s="121"/>
      <c r="N203" s="119"/>
      <c r="O203" s="121"/>
      <c r="P203" s="121"/>
      <c r="Q203" s="119"/>
      <c r="R203" s="121"/>
      <c r="S203" s="121"/>
      <c r="T203" s="121"/>
      <c r="U203" s="121"/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19"/>
      <c r="AM203" s="119"/>
      <c r="AN203" s="119"/>
      <c r="AO203" s="121"/>
      <c r="AP203" s="121"/>
      <c r="AQ203" s="121"/>
      <c r="AR203" s="121"/>
      <c r="AS203" s="121"/>
      <c r="AT203" s="119"/>
      <c r="AU203" s="119"/>
      <c r="AV203" s="121"/>
      <c r="AW203" s="119"/>
      <c r="AX203" s="121"/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32.450000000000003" hidden="1" customHeight="1" x14ac:dyDescent="0.2">
      <c r="A204" s="65">
        <v>192</v>
      </c>
      <c r="B204" s="6" t="s">
        <v>477</v>
      </c>
      <c r="C204" s="66" t="s">
        <v>478</v>
      </c>
      <c r="D204" s="66"/>
      <c r="E204" s="119"/>
      <c r="F204" s="121"/>
      <c r="G204" s="121"/>
      <c r="H204" s="119"/>
      <c r="I204" s="119"/>
      <c r="J204" s="121"/>
      <c r="K204" s="121"/>
      <c r="L204" s="121"/>
      <c r="M204" s="121"/>
      <c r="N204" s="119"/>
      <c r="O204" s="121"/>
      <c r="P204" s="121"/>
      <c r="Q204" s="119"/>
      <c r="R204" s="121"/>
      <c r="S204" s="121"/>
      <c r="T204" s="121"/>
      <c r="U204" s="121"/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19"/>
      <c r="AM204" s="119"/>
      <c r="AN204" s="119"/>
      <c r="AO204" s="121"/>
      <c r="AP204" s="121"/>
      <c r="AQ204" s="121"/>
      <c r="AR204" s="121"/>
      <c r="AS204" s="121"/>
      <c r="AT204" s="119"/>
      <c r="AU204" s="119"/>
      <c r="AV204" s="121"/>
      <c r="AW204" s="119"/>
      <c r="AX204" s="121"/>
      <c r="AY204" s="121"/>
      <c r="AZ204" s="121"/>
      <c r="BA204" s="121"/>
      <c r="BB204" s="121"/>
      <c r="BC204" s="119"/>
      <c r="BD204" s="119"/>
      <c r="BE204" s="119"/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/>
      <c r="BS204" s="119"/>
    </row>
    <row r="205" spans="1:71" s="118" customFormat="1" ht="33" hidden="1" customHeight="1" x14ac:dyDescent="0.2">
      <c r="A205" s="65">
        <v>193</v>
      </c>
      <c r="B205" s="6" t="s">
        <v>479</v>
      </c>
      <c r="C205" s="66" t="s">
        <v>478</v>
      </c>
      <c r="D205" s="66"/>
      <c r="E205" s="119"/>
      <c r="F205" s="121"/>
      <c r="G205" s="121"/>
      <c r="H205" s="119"/>
      <c r="I205" s="119"/>
      <c r="J205" s="121"/>
      <c r="K205" s="121"/>
      <c r="L205" s="121"/>
      <c r="M205" s="121"/>
      <c r="N205" s="119"/>
      <c r="O205" s="121"/>
      <c r="P205" s="121"/>
      <c r="Q205" s="119"/>
      <c r="R205" s="121"/>
      <c r="S205" s="121"/>
      <c r="T205" s="121"/>
      <c r="U205" s="121"/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19"/>
      <c r="AM205" s="119"/>
      <c r="AN205" s="119"/>
      <c r="AO205" s="121"/>
      <c r="AP205" s="121"/>
      <c r="AQ205" s="121"/>
      <c r="AR205" s="121"/>
      <c r="AS205" s="121"/>
      <c r="AT205" s="119"/>
      <c r="AU205" s="119"/>
      <c r="AV205" s="121"/>
      <c r="AW205" s="119"/>
      <c r="AX205" s="121"/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>
        <v>182</v>
      </c>
      <c r="C206" s="66" t="s">
        <v>480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481</v>
      </c>
      <c r="C207" s="66" t="s">
        <v>482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483</v>
      </c>
      <c r="C208" s="66" t="s">
        <v>482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484</v>
      </c>
      <c r="C209" s="66" t="s">
        <v>485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486</v>
      </c>
      <c r="C210" s="66" t="s">
        <v>485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customHeight="1" x14ac:dyDescent="0.2">
      <c r="A211" s="65">
        <v>199</v>
      </c>
      <c r="B211" s="6" t="s">
        <v>487</v>
      </c>
      <c r="C211" s="66" t="s">
        <v>488</v>
      </c>
      <c r="D211" s="66"/>
      <c r="E211" s="119">
        <f t="shared" ref="E211:AJ211" si="15">SUM(E212:E256)</f>
        <v>2068</v>
      </c>
      <c r="F211" s="119">
        <f t="shared" si="15"/>
        <v>2044</v>
      </c>
      <c r="G211" s="119">
        <f t="shared" si="15"/>
        <v>23</v>
      </c>
      <c r="H211" s="119">
        <f t="shared" si="15"/>
        <v>319</v>
      </c>
      <c r="I211" s="119">
        <f t="shared" si="15"/>
        <v>285</v>
      </c>
      <c r="J211" s="119">
        <f t="shared" si="15"/>
        <v>0</v>
      </c>
      <c r="K211" s="119">
        <f t="shared" si="15"/>
        <v>0</v>
      </c>
      <c r="L211" s="119">
        <f t="shared" si="15"/>
        <v>110</v>
      </c>
      <c r="M211" s="119">
        <f t="shared" si="15"/>
        <v>2</v>
      </c>
      <c r="N211" s="119">
        <f t="shared" si="15"/>
        <v>28</v>
      </c>
      <c r="O211" s="119">
        <f t="shared" si="15"/>
        <v>62</v>
      </c>
      <c r="P211" s="119">
        <f t="shared" si="15"/>
        <v>378</v>
      </c>
      <c r="Q211" s="119">
        <f t="shared" si="15"/>
        <v>379</v>
      </c>
      <c r="R211" s="119">
        <f t="shared" si="15"/>
        <v>1034</v>
      </c>
      <c r="S211" s="119">
        <f t="shared" si="15"/>
        <v>166</v>
      </c>
      <c r="T211" s="119">
        <f t="shared" si="15"/>
        <v>21</v>
      </c>
      <c r="U211" s="119">
        <f t="shared" si="15"/>
        <v>142</v>
      </c>
      <c r="V211" s="119">
        <f t="shared" si="15"/>
        <v>1</v>
      </c>
      <c r="W211" s="119">
        <f t="shared" si="15"/>
        <v>0</v>
      </c>
      <c r="X211" s="119">
        <f t="shared" si="15"/>
        <v>0</v>
      </c>
      <c r="Y211" s="119">
        <f t="shared" si="15"/>
        <v>23</v>
      </c>
      <c r="Z211" s="119">
        <f t="shared" si="15"/>
        <v>7</v>
      </c>
      <c r="AA211" s="119">
        <f t="shared" si="15"/>
        <v>4</v>
      </c>
      <c r="AB211" s="119">
        <f t="shared" si="15"/>
        <v>5</v>
      </c>
      <c r="AC211" s="119">
        <f t="shared" si="15"/>
        <v>0</v>
      </c>
      <c r="AD211" s="119">
        <f t="shared" si="15"/>
        <v>10</v>
      </c>
      <c r="AE211" s="119">
        <f t="shared" si="15"/>
        <v>7</v>
      </c>
      <c r="AF211" s="119">
        <f t="shared" si="15"/>
        <v>57</v>
      </c>
      <c r="AG211" s="119">
        <f t="shared" si="15"/>
        <v>39</v>
      </c>
      <c r="AH211" s="119">
        <f t="shared" si="15"/>
        <v>64</v>
      </c>
      <c r="AI211" s="119">
        <f t="shared" si="15"/>
        <v>61</v>
      </c>
      <c r="AJ211" s="119">
        <f t="shared" si="15"/>
        <v>292</v>
      </c>
      <c r="AK211" s="119">
        <f t="shared" ref="AK211:BP211" si="16">SUM(AK212:AK256)</f>
        <v>1351</v>
      </c>
      <c r="AL211" s="119">
        <f t="shared" si="16"/>
        <v>516</v>
      </c>
      <c r="AM211" s="119">
        <f t="shared" si="16"/>
        <v>0</v>
      </c>
      <c r="AN211" s="119">
        <f t="shared" si="16"/>
        <v>5</v>
      </c>
      <c r="AO211" s="119">
        <f t="shared" si="16"/>
        <v>158</v>
      </c>
      <c r="AP211" s="119">
        <f t="shared" si="16"/>
        <v>72</v>
      </c>
      <c r="AQ211" s="119">
        <f t="shared" si="16"/>
        <v>567</v>
      </c>
      <c r="AR211" s="119">
        <f t="shared" si="16"/>
        <v>854</v>
      </c>
      <c r="AS211" s="119">
        <f t="shared" si="16"/>
        <v>344</v>
      </c>
      <c r="AT211" s="119">
        <f t="shared" si="16"/>
        <v>45</v>
      </c>
      <c r="AU211" s="119">
        <f t="shared" si="16"/>
        <v>28</v>
      </c>
      <c r="AV211" s="119">
        <f t="shared" si="16"/>
        <v>7</v>
      </c>
      <c r="AW211" s="119">
        <f t="shared" si="16"/>
        <v>90</v>
      </c>
      <c r="AX211" s="119">
        <f t="shared" si="16"/>
        <v>189</v>
      </c>
      <c r="AY211" s="119">
        <f t="shared" si="16"/>
        <v>672</v>
      </c>
      <c r="AZ211" s="119">
        <f t="shared" si="16"/>
        <v>489</v>
      </c>
      <c r="BA211" s="119">
        <f t="shared" si="16"/>
        <v>86</v>
      </c>
      <c r="BB211" s="119">
        <f t="shared" si="16"/>
        <v>97</v>
      </c>
      <c r="BC211" s="119">
        <f t="shared" si="16"/>
        <v>17</v>
      </c>
      <c r="BD211" s="119">
        <f t="shared" si="16"/>
        <v>2</v>
      </c>
      <c r="BE211" s="119">
        <f t="shared" si="16"/>
        <v>607</v>
      </c>
      <c r="BF211" s="119">
        <f t="shared" si="16"/>
        <v>5</v>
      </c>
      <c r="BG211" s="119">
        <f t="shared" si="16"/>
        <v>4</v>
      </c>
      <c r="BH211" s="119">
        <f t="shared" si="16"/>
        <v>22</v>
      </c>
      <c r="BI211" s="119">
        <f t="shared" si="16"/>
        <v>15</v>
      </c>
      <c r="BJ211" s="119">
        <f t="shared" si="16"/>
        <v>327</v>
      </c>
      <c r="BK211" s="119">
        <f t="shared" si="16"/>
        <v>43</v>
      </c>
      <c r="BL211" s="119">
        <f t="shared" si="16"/>
        <v>30</v>
      </c>
      <c r="BM211" s="119">
        <f t="shared" si="16"/>
        <v>6</v>
      </c>
      <c r="BN211" s="119">
        <f t="shared" si="16"/>
        <v>7</v>
      </c>
      <c r="BO211" s="119">
        <f t="shared" si="16"/>
        <v>144</v>
      </c>
      <c r="BP211" s="119">
        <f t="shared" si="16"/>
        <v>54</v>
      </c>
      <c r="BQ211" s="119">
        <f t="shared" ref="BQ211:CV211" si="17">SUM(BQ212:BQ256)</f>
        <v>1</v>
      </c>
      <c r="BR211" s="119">
        <f t="shared" si="17"/>
        <v>140</v>
      </c>
      <c r="BS211" s="119">
        <f t="shared" si="17"/>
        <v>17</v>
      </c>
    </row>
    <row r="212" spans="1:71" s="118" customFormat="1" ht="12.95" customHeight="1" x14ac:dyDescent="0.2">
      <c r="A212" s="65">
        <v>200</v>
      </c>
      <c r="B212" s="6" t="s">
        <v>489</v>
      </c>
      <c r="C212" s="66" t="s">
        <v>490</v>
      </c>
      <c r="D212" s="66"/>
      <c r="E212" s="119">
        <v>667</v>
      </c>
      <c r="F212" s="121">
        <v>660</v>
      </c>
      <c r="G212" s="121">
        <v>6</v>
      </c>
      <c r="H212" s="119">
        <v>177</v>
      </c>
      <c r="I212" s="119">
        <v>1</v>
      </c>
      <c r="J212" s="121"/>
      <c r="K212" s="121"/>
      <c r="L212" s="121">
        <v>24</v>
      </c>
      <c r="M212" s="121"/>
      <c r="N212" s="119">
        <v>10</v>
      </c>
      <c r="O212" s="121">
        <v>15</v>
      </c>
      <c r="P212" s="121">
        <v>142</v>
      </c>
      <c r="Q212" s="119">
        <v>97</v>
      </c>
      <c r="R212" s="121">
        <v>314</v>
      </c>
      <c r="S212" s="121">
        <v>72</v>
      </c>
      <c r="T212" s="121">
        <v>17</v>
      </c>
      <c r="U212" s="121">
        <v>68</v>
      </c>
      <c r="V212" s="119"/>
      <c r="W212" s="119"/>
      <c r="X212" s="119"/>
      <c r="Y212" s="121">
        <v>5</v>
      </c>
      <c r="Z212" s="121">
        <v>3</v>
      </c>
      <c r="AA212" s="121">
        <v>2</v>
      </c>
      <c r="AB212" s="121">
        <v>3</v>
      </c>
      <c r="AC212" s="121"/>
      <c r="AD212" s="121">
        <v>6</v>
      </c>
      <c r="AE212" s="121"/>
      <c r="AF212" s="121">
        <v>14</v>
      </c>
      <c r="AG212" s="121">
        <v>25</v>
      </c>
      <c r="AH212" s="121">
        <v>23</v>
      </c>
      <c r="AI212" s="121">
        <v>42</v>
      </c>
      <c r="AJ212" s="121">
        <v>97</v>
      </c>
      <c r="AK212" s="121">
        <v>379</v>
      </c>
      <c r="AL212" s="119">
        <v>20</v>
      </c>
      <c r="AM212" s="119"/>
      <c r="AN212" s="119"/>
      <c r="AO212" s="121">
        <v>67</v>
      </c>
      <c r="AP212" s="121">
        <v>31</v>
      </c>
      <c r="AQ212" s="121">
        <v>204</v>
      </c>
      <c r="AR212" s="121">
        <v>248</v>
      </c>
      <c r="AS212" s="121">
        <v>96</v>
      </c>
      <c r="AT212" s="119">
        <v>16</v>
      </c>
      <c r="AU212" s="119">
        <v>5</v>
      </c>
      <c r="AV212" s="121">
        <v>1</v>
      </c>
      <c r="AW212" s="119">
        <v>38</v>
      </c>
      <c r="AX212" s="121">
        <v>40</v>
      </c>
      <c r="AY212" s="121">
        <v>26</v>
      </c>
      <c r="AZ212" s="121">
        <v>22</v>
      </c>
      <c r="BA212" s="121">
        <v>1</v>
      </c>
      <c r="BB212" s="121">
        <v>3</v>
      </c>
      <c r="BC212" s="119">
        <v>3</v>
      </c>
      <c r="BD212" s="119"/>
      <c r="BE212" s="119">
        <v>14</v>
      </c>
      <c r="BF212" s="119">
        <v>2</v>
      </c>
      <c r="BG212" s="121"/>
      <c r="BH212" s="121">
        <v>5</v>
      </c>
      <c r="BI212" s="121">
        <v>2</v>
      </c>
      <c r="BJ212" s="121">
        <v>17</v>
      </c>
      <c r="BK212" s="121">
        <v>1</v>
      </c>
      <c r="BL212" s="121">
        <v>1</v>
      </c>
      <c r="BM212" s="121"/>
      <c r="BN212" s="121"/>
      <c r="BO212" s="121">
        <v>3</v>
      </c>
      <c r="BP212" s="121">
        <v>2</v>
      </c>
      <c r="BQ212" s="121"/>
      <c r="BR212" s="119">
        <v>5</v>
      </c>
      <c r="BS212" s="119"/>
    </row>
    <row r="213" spans="1:71" s="118" customFormat="1" ht="12.95" customHeight="1" x14ac:dyDescent="0.2">
      <c r="A213" s="65">
        <v>201</v>
      </c>
      <c r="B213" s="6" t="s">
        <v>491</v>
      </c>
      <c r="C213" s="66" t="s">
        <v>490</v>
      </c>
      <c r="D213" s="66"/>
      <c r="E213" s="119">
        <v>624</v>
      </c>
      <c r="F213" s="121">
        <v>617</v>
      </c>
      <c r="G213" s="121">
        <v>7</v>
      </c>
      <c r="H213" s="119">
        <v>80</v>
      </c>
      <c r="I213" s="119">
        <v>79</v>
      </c>
      <c r="J213" s="121"/>
      <c r="K213" s="121"/>
      <c r="L213" s="121">
        <v>24</v>
      </c>
      <c r="M213" s="121"/>
      <c r="N213" s="119">
        <v>3</v>
      </c>
      <c r="O213" s="121">
        <v>8</v>
      </c>
      <c r="P213" s="121">
        <v>79</v>
      </c>
      <c r="Q213" s="119">
        <v>125</v>
      </c>
      <c r="R213" s="121">
        <v>353</v>
      </c>
      <c r="S213" s="121">
        <v>54</v>
      </c>
      <c r="T213" s="121">
        <v>2</v>
      </c>
      <c r="U213" s="121">
        <v>26</v>
      </c>
      <c r="V213" s="119"/>
      <c r="W213" s="119"/>
      <c r="X213" s="119"/>
      <c r="Y213" s="121">
        <v>4</v>
      </c>
      <c r="Z213" s="121">
        <v>3</v>
      </c>
      <c r="AA213" s="121"/>
      <c r="AB213" s="121"/>
      <c r="AC213" s="121"/>
      <c r="AD213" s="121">
        <v>1</v>
      </c>
      <c r="AE213" s="121"/>
      <c r="AF213" s="121">
        <v>6</v>
      </c>
      <c r="AG213" s="121">
        <v>4</v>
      </c>
      <c r="AH213" s="121">
        <v>19</v>
      </c>
      <c r="AI213" s="121">
        <v>9</v>
      </c>
      <c r="AJ213" s="121">
        <v>118</v>
      </c>
      <c r="AK213" s="121">
        <v>430</v>
      </c>
      <c r="AL213" s="119">
        <v>267</v>
      </c>
      <c r="AM213" s="119"/>
      <c r="AN213" s="119">
        <v>4</v>
      </c>
      <c r="AO213" s="121">
        <v>34</v>
      </c>
      <c r="AP213" s="121">
        <v>22</v>
      </c>
      <c r="AQ213" s="121">
        <v>165</v>
      </c>
      <c r="AR213" s="121">
        <v>278</v>
      </c>
      <c r="AS213" s="121">
        <v>108</v>
      </c>
      <c r="AT213" s="119">
        <v>11</v>
      </c>
      <c r="AU213" s="119">
        <v>6</v>
      </c>
      <c r="AV213" s="121">
        <v>2</v>
      </c>
      <c r="AW213" s="119">
        <v>23</v>
      </c>
      <c r="AX213" s="121">
        <v>82</v>
      </c>
      <c r="AY213" s="121">
        <v>359</v>
      </c>
      <c r="AZ213" s="121">
        <v>271</v>
      </c>
      <c r="BA213" s="121">
        <v>45</v>
      </c>
      <c r="BB213" s="121">
        <v>43</v>
      </c>
      <c r="BC213" s="119">
        <v>5</v>
      </c>
      <c r="BD213" s="119">
        <v>2</v>
      </c>
      <c r="BE213" s="119">
        <v>339</v>
      </c>
      <c r="BF213" s="119"/>
      <c r="BG213" s="121"/>
      <c r="BH213" s="121">
        <v>7</v>
      </c>
      <c r="BI213" s="121">
        <v>6</v>
      </c>
      <c r="BJ213" s="121">
        <v>165</v>
      </c>
      <c r="BK213" s="121">
        <v>23</v>
      </c>
      <c r="BL213" s="121">
        <v>14</v>
      </c>
      <c r="BM213" s="121">
        <v>4</v>
      </c>
      <c r="BN213" s="121">
        <v>5</v>
      </c>
      <c r="BO213" s="121">
        <v>88</v>
      </c>
      <c r="BP213" s="121">
        <v>28</v>
      </c>
      <c r="BQ213" s="121">
        <v>1</v>
      </c>
      <c r="BR213" s="119">
        <v>73</v>
      </c>
      <c r="BS213" s="119">
        <v>9</v>
      </c>
    </row>
    <row r="214" spans="1:71" s="118" customFormat="1" ht="12.95" customHeight="1" x14ac:dyDescent="0.2">
      <c r="A214" s="65">
        <v>202</v>
      </c>
      <c r="B214" s="6" t="s">
        <v>492</v>
      </c>
      <c r="C214" s="66" t="s">
        <v>490</v>
      </c>
      <c r="D214" s="66"/>
      <c r="E214" s="119">
        <v>389</v>
      </c>
      <c r="F214" s="121">
        <v>387</v>
      </c>
      <c r="G214" s="121">
        <v>2</v>
      </c>
      <c r="H214" s="119">
        <v>19</v>
      </c>
      <c r="I214" s="119">
        <v>114</v>
      </c>
      <c r="J214" s="121"/>
      <c r="K214" s="121"/>
      <c r="L214" s="121">
        <v>29</v>
      </c>
      <c r="M214" s="121">
        <v>1</v>
      </c>
      <c r="N214" s="119">
        <v>11</v>
      </c>
      <c r="O214" s="121">
        <v>27</v>
      </c>
      <c r="P214" s="121">
        <v>76</v>
      </c>
      <c r="Q214" s="119">
        <v>65</v>
      </c>
      <c r="R214" s="121">
        <v>188</v>
      </c>
      <c r="S214" s="121">
        <v>21</v>
      </c>
      <c r="T214" s="121">
        <v>1</v>
      </c>
      <c r="U214" s="121">
        <v>13</v>
      </c>
      <c r="V214" s="119"/>
      <c r="W214" s="119"/>
      <c r="X214" s="119"/>
      <c r="Y214" s="121"/>
      <c r="Z214" s="121"/>
      <c r="AA214" s="121">
        <v>1</v>
      </c>
      <c r="AB214" s="121"/>
      <c r="AC214" s="121"/>
      <c r="AD214" s="121"/>
      <c r="AE214" s="121">
        <v>2</v>
      </c>
      <c r="AF214" s="121">
        <v>26</v>
      </c>
      <c r="AG214" s="121">
        <v>5</v>
      </c>
      <c r="AH214" s="121">
        <v>10</v>
      </c>
      <c r="AI214" s="121">
        <v>7</v>
      </c>
      <c r="AJ214" s="121">
        <v>29</v>
      </c>
      <c r="AK214" s="121">
        <v>295</v>
      </c>
      <c r="AL214" s="119">
        <v>126</v>
      </c>
      <c r="AM214" s="119"/>
      <c r="AN214" s="119">
        <v>1</v>
      </c>
      <c r="AO214" s="121">
        <v>13</v>
      </c>
      <c r="AP214" s="121">
        <v>4</v>
      </c>
      <c r="AQ214" s="121">
        <v>105</v>
      </c>
      <c r="AR214" s="121">
        <v>166</v>
      </c>
      <c r="AS214" s="121">
        <v>84</v>
      </c>
      <c r="AT214" s="119">
        <v>9</v>
      </c>
      <c r="AU214" s="119">
        <v>8</v>
      </c>
      <c r="AV214" s="121">
        <v>1</v>
      </c>
      <c r="AW214" s="119">
        <v>15</v>
      </c>
      <c r="AX214" s="121">
        <v>43</v>
      </c>
      <c r="AY214" s="121">
        <v>157</v>
      </c>
      <c r="AZ214" s="121">
        <v>104</v>
      </c>
      <c r="BA214" s="121">
        <v>25</v>
      </c>
      <c r="BB214" s="121">
        <v>28</v>
      </c>
      <c r="BC214" s="119">
        <v>5</v>
      </c>
      <c r="BD214" s="119"/>
      <c r="BE214" s="119">
        <v>139</v>
      </c>
      <c r="BF214" s="119">
        <v>1</v>
      </c>
      <c r="BG214" s="121">
        <v>3</v>
      </c>
      <c r="BH214" s="121">
        <v>6</v>
      </c>
      <c r="BI214" s="121">
        <v>3</v>
      </c>
      <c r="BJ214" s="121">
        <v>70</v>
      </c>
      <c r="BK214" s="121">
        <v>14</v>
      </c>
      <c r="BL214" s="121">
        <v>12</v>
      </c>
      <c r="BM214" s="121"/>
      <c r="BN214" s="121">
        <v>2</v>
      </c>
      <c r="BO214" s="121">
        <v>25</v>
      </c>
      <c r="BP214" s="121">
        <v>10</v>
      </c>
      <c r="BQ214" s="121"/>
      <c r="BR214" s="119">
        <v>43</v>
      </c>
      <c r="BS214" s="119">
        <v>5</v>
      </c>
    </row>
    <row r="215" spans="1:71" s="118" customFormat="1" ht="12.95" customHeight="1" x14ac:dyDescent="0.2">
      <c r="A215" s="65">
        <v>203</v>
      </c>
      <c r="B215" s="6" t="s">
        <v>493</v>
      </c>
      <c r="C215" s="66" t="s">
        <v>490</v>
      </c>
      <c r="D215" s="66"/>
      <c r="E215" s="119">
        <v>4</v>
      </c>
      <c r="F215" s="121">
        <v>1</v>
      </c>
      <c r="G215" s="121">
        <v>3</v>
      </c>
      <c r="H215" s="119">
        <v>1</v>
      </c>
      <c r="I215" s="119">
        <v>3</v>
      </c>
      <c r="J215" s="121"/>
      <c r="K215" s="121"/>
      <c r="L215" s="121"/>
      <c r="M215" s="121"/>
      <c r="N215" s="119"/>
      <c r="O215" s="121">
        <v>1</v>
      </c>
      <c r="P215" s="121"/>
      <c r="Q215" s="119">
        <v>1</v>
      </c>
      <c r="R215" s="121">
        <v>2</v>
      </c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>
        <v>4</v>
      </c>
      <c r="AL215" s="119">
        <v>1</v>
      </c>
      <c r="AM215" s="119"/>
      <c r="AN215" s="119"/>
      <c r="AO215" s="121"/>
      <c r="AP215" s="121"/>
      <c r="AQ215" s="121"/>
      <c r="AR215" s="121">
        <v>1</v>
      </c>
      <c r="AS215" s="121">
        <v>2</v>
      </c>
      <c r="AT215" s="119"/>
      <c r="AU215" s="119">
        <v>1</v>
      </c>
      <c r="AV215" s="121"/>
      <c r="AW215" s="119"/>
      <c r="AX215" s="121"/>
      <c r="AY215" s="121">
        <v>1</v>
      </c>
      <c r="AZ215" s="121">
        <v>1</v>
      </c>
      <c r="BA215" s="121"/>
      <c r="BB215" s="121"/>
      <c r="BC215" s="119"/>
      <c r="BD215" s="119"/>
      <c r="BE215" s="119">
        <v>1</v>
      </c>
      <c r="BF215" s="119"/>
      <c r="BG215" s="121"/>
      <c r="BH215" s="121"/>
      <c r="BI215" s="121"/>
      <c r="BJ215" s="121">
        <v>1</v>
      </c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494</v>
      </c>
      <c r="C216" s="66" t="s">
        <v>490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12.95" customHeight="1" x14ac:dyDescent="0.2">
      <c r="A217" s="65">
        <v>205</v>
      </c>
      <c r="B217" s="6" t="s">
        <v>495</v>
      </c>
      <c r="C217" s="66" t="s">
        <v>496</v>
      </c>
      <c r="D217" s="66"/>
      <c r="E217" s="119">
        <v>56</v>
      </c>
      <c r="F217" s="121">
        <v>56</v>
      </c>
      <c r="G217" s="121"/>
      <c r="H217" s="119">
        <v>3</v>
      </c>
      <c r="I217" s="119"/>
      <c r="J217" s="121"/>
      <c r="K217" s="121"/>
      <c r="L217" s="121">
        <v>3</v>
      </c>
      <c r="M217" s="121"/>
      <c r="N217" s="119"/>
      <c r="O217" s="121">
        <v>1</v>
      </c>
      <c r="P217" s="121">
        <v>15</v>
      </c>
      <c r="Q217" s="119">
        <v>14</v>
      </c>
      <c r="R217" s="121">
        <v>25</v>
      </c>
      <c r="S217" s="121">
        <v>1</v>
      </c>
      <c r="T217" s="121"/>
      <c r="U217" s="121">
        <v>4</v>
      </c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>
        <v>7</v>
      </c>
      <c r="AK217" s="121">
        <v>45</v>
      </c>
      <c r="AL217" s="119">
        <v>7</v>
      </c>
      <c r="AM217" s="119"/>
      <c r="AN217" s="119"/>
      <c r="AO217" s="121">
        <v>3</v>
      </c>
      <c r="AP217" s="121">
        <v>2</v>
      </c>
      <c r="AQ217" s="121">
        <v>21</v>
      </c>
      <c r="AR217" s="121">
        <v>19</v>
      </c>
      <c r="AS217" s="121">
        <v>10</v>
      </c>
      <c r="AT217" s="119">
        <v>1</v>
      </c>
      <c r="AU217" s="119"/>
      <c r="AV217" s="121">
        <v>1</v>
      </c>
      <c r="AW217" s="119">
        <v>3</v>
      </c>
      <c r="AX217" s="121">
        <v>2</v>
      </c>
      <c r="AY217" s="121">
        <v>9</v>
      </c>
      <c r="AZ217" s="121">
        <v>8</v>
      </c>
      <c r="BA217" s="121"/>
      <c r="BB217" s="121">
        <v>1</v>
      </c>
      <c r="BC217" s="119">
        <v>2</v>
      </c>
      <c r="BD217" s="119"/>
      <c r="BE217" s="119">
        <v>3</v>
      </c>
      <c r="BF217" s="119">
        <v>1</v>
      </c>
      <c r="BG217" s="121"/>
      <c r="BH217" s="121">
        <v>3</v>
      </c>
      <c r="BI217" s="121"/>
      <c r="BJ217" s="121">
        <v>6</v>
      </c>
      <c r="BK217" s="121"/>
      <c r="BL217" s="121"/>
      <c r="BM217" s="121"/>
      <c r="BN217" s="121"/>
      <c r="BO217" s="121">
        <v>1</v>
      </c>
      <c r="BP217" s="121">
        <v>1</v>
      </c>
      <c r="BQ217" s="121"/>
      <c r="BR217" s="119">
        <v>1</v>
      </c>
      <c r="BS217" s="119">
        <v>1</v>
      </c>
    </row>
    <row r="218" spans="1:71" s="118" customFormat="1" ht="12.95" customHeight="1" x14ac:dyDescent="0.2">
      <c r="A218" s="65">
        <v>206</v>
      </c>
      <c r="B218" s="6" t="s">
        <v>497</v>
      </c>
      <c r="C218" s="66" t="s">
        <v>496</v>
      </c>
      <c r="D218" s="66"/>
      <c r="E218" s="119">
        <v>131</v>
      </c>
      <c r="F218" s="121">
        <v>128</v>
      </c>
      <c r="G218" s="121">
        <v>3</v>
      </c>
      <c r="H218" s="119">
        <v>3</v>
      </c>
      <c r="I218" s="119">
        <v>43</v>
      </c>
      <c r="J218" s="121"/>
      <c r="K218" s="121"/>
      <c r="L218" s="121">
        <v>19</v>
      </c>
      <c r="M218" s="121"/>
      <c r="N218" s="119">
        <v>1</v>
      </c>
      <c r="O218" s="121">
        <v>6</v>
      </c>
      <c r="P218" s="121">
        <v>35</v>
      </c>
      <c r="Q218" s="119">
        <v>36</v>
      </c>
      <c r="R218" s="121">
        <v>50</v>
      </c>
      <c r="S218" s="121">
        <v>3</v>
      </c>
      <c r="T218" s="121"/>
      <c r="U218" s="121">
        <v>6</v>
      </c>
      <c r="V218" s="119"/>
      <c r="W218" s="119"/>
      <c r="X218" s="119"/>
      <c r="Y218" s="121">
        <v>1</v>
      </c>
      <c r="Z218" s="121">
        <v>1</v>
      </c>
      <c r="AA218" s="121"/>
      <c r="AB218" s="121"/>
      <c r="AC218" s="121"/>
      <c r="AD218" s="121"/>
      <c r="AE218" s="121"/>
      <c r="AF218" s="121">
        <v>3</v>
      </c>
      <c r="AG218" s="121">
        <v>2</v>
      </c>
      <c r="AH218" s="121">
        <v>4</v>
      </c>
      <c r="AI218" s="121">
        <v>2</v>
      </c>
      <c r="AJ218" s="121">
        <v>19</v>
      </c>
      <c r="AK218" s="121">
        <v>93</v>
      </c>
      <c r="AL218" s="119">
        <v>54</v>
      </c>
      <c r="AM218" s="119"/>
      <c r="AN218" s="119"/>
      <c r="AO218" s="121">
        <v>7</v>
      </c>
      <c r="AP218" s="121">
        <v>1</v>
      </c>
      <c r="AQ218" s="121">
        <v>22</v>
      </c>
      <c r="AR218" s="121">
        <v>68</v>
      </c>
      <c r="AS218" s="121">
        <v>23</v>
      </c>
      <c r="AT218" s="119">
        <v>6</v>
      </c>
      <c r="AU218" s="119">
        <v>4</v>
      </c>
      <c r="AV218" s="121">
        <v>2</v>
      </c>
      <c r="AW218" s="119">
        <v>8</v>
      </c>
      <c r="AX218" s="121">
        <v>12</v>
      </c>
      <c r="AY218" s="121">
        <v>66</v>
      </c>
      <c r="AZ218" s="121">
        <v>44</v>
      </c>
      <c r="BA218" s="121">
        <v>11</v>
      </c>
      <c r="BB218" s="121">
        <v>11</v>
      </c>
      <c r="BC218" s="119">
        <v>1</v>
      </c>
      <c r="BD218" s="119"/>
      <c r="BE218" s="119">
        <v>63</v>
      </c>
      <c r="BF218" s="119"/>
      <c r="BG218" s="121">
        <v>1</v>
      </c>
      <c r="BH218" s="121"/>
      <c r="BI218" s="121">
        <v>1</v>
      </c>
      <c r="BJ218" s="121">
        <v>40</v>
      </c>
      <c r="BK218" s="121">
        <v>4</v>
      </c>
      <c r="BL218" s="121">
        <v>2</v>
      </c>
      <c r="BM218" s="121">
        <v>2</v>
      </c>
      <c r="BN218" s="121"/>
      <c r="BO218" s="121">
        <v>11</v>
      </c>
      <c r="BP218" s="121">
        <v>5</v>
      </c>
      <c r="BQ218" s="121"/>
      <c r="BR218" s="119">
        <v>9</v>
      </c>
      <c r="BS218" s="119">
        <v>2</v>
      </c>
    </row>
    <row r="219" spans="1:71" s="118" customFormat="1" ht="12.95" customHeight="1" x14ac:dyDescent="0.2">
      <c r="A219" s="65">
        <v>207</v>
      </c>
      <c r="B219" s="6" t="s">
        <v>498</v>
      </c>
      <c r="C219" s="66" t="s">
        <v>496</v>
      </c>
      <c r="D219" s="66"/>
      <c r="E219" s="119">
        <v>22</v>
      </c>
      <c r="F219" s="121">
        <v>20</v>
      </c>
      <c r="G219" s="121">
        <v>2</v>
      </c>
      <c r="H219" s="119">
        <v>2</v>
      </c>
      <c r="I219" s="119">
        <v>10</v>
      </c>
      <c r="J219" s="121"/>
      <c r="K219" s="121"/>
      <c r="L219" s="121">
        <v>7</v>
      </c>
      <c r="M219" s="121"/>
      <c r="N219" s="119">
        <v>2</v>
      </c>
      <c r="O219" s="121">
        <v>3</v>
      </c>
      <c r="P219" s="121">
        <v>4</v>
      </c>
      <c r="Q219" s="119">
        <v>4</v>
      </c>
      <c r="R219" s="121">
        <v>9</v>
      </c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>
        <v>6</v>
      </c>
      <c r="AG219" s="121">
        <v>1</v>
      </c>
      <c r="AH219" s="121"/>
      <c r="AI219" s="121"/>
      <c r="AJ219" s="121">
        <v>2</v>
      </c>
      <c r="AK219" s="121">
        <v>13</v>
      </c>
      <c r="AL219" s="119">
        <v>5</v>
      </c>
      <c r="AM219" s="119"/>
      <c r="AN219" s="119"/>
      <c r="AO219" s="121"/>
      <c r="AP219" s="121"/>
      <c r="AQ219" s="121">
        <v>5</v>
      </c>
      <c r="AR219" s="121">
        <v>7</v>
      </c>
      <c r="AS219" s="121">
        <v>8</v>
      </c>
      <c r="AT219" s="119">
        <v>1</v>
      </c>
      <c r="AU219" s="119">
        <v>1</v>
      </c>
      <c r="AV219" s="121"/>
      <c r="AW219" s="119">
        <v>1</v>
      </c>
      <c r="AX219" s="121">
        <v>1</v>
      </c>
      <c r="AY219" s="121">
        <v>6</v>
      </c>
      <c r="AZ219" s="121">
        <v>2</v>
      </c>
      <c r="BA219" s="121">
        <v>1</v>
      </c>
      <c r="BB219" s="121">
        <v>3</v>
      </c>
      <c r="BC219" s="119"/>
      <c r="BD219" s="119"/>
      <c r="BE219" s="119">
        <v>6</v>
      </c>
      <c r="BF219" s="119"/>
      <c r="BG219" s="121"/>
      <c r="BH219" s="121"/>
      <c r="BI219" s="121"/>
      <c r="BJ219" s="121">
        <v>2</v>
      </c>
      <c r="BK219" s="121"/>
      <c r="BL219" s="121"/>
      <c r="BM219" s="121"/>
      <c r="BN219" s="121"/>
      <c r="BO219" s="121">
        <v>1</v>
      </c>
      <c r="BP219" s="121">
        <v>1</v>
      </c>
      <c r="BQ219" s="121"/>
      <c r="BR219" s="119">
        <v>3</v>
      </c>
      <c r="BS219" s="119"/>
    </row>
    <row r="220" spans="1:71" s="118" customFormat="1" ht="12.95" hidden="1" customHeight="1" x14ac:dyDescent="0.2">
      <c r="A220" s="65">
        <v>208</v>
      </c>
      <c r="B220" s="6" t="s">
        <v>499</v>
      </c>
      <c r="C220" s="66" t="s">
        <v>496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500</v>
      </c>
      <c r="C221" s="66" t="s">
        <v>496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customHeight="1" x14ac:dyDescent="0.2">
      <c r="A222" s="65">
        <v>210</v>
      </c>
      <c r="B222" s="6" t="s">
        <v>501</v>
      </c>
      <c r="C222" s="66" t="s">
        <v>502</v>
      </c>
      <c r="D222" s="66"/>
      <c r="E222" s="119">
        <v>4</v>
      </c>
      <c r="F222" s="121">
        <v>4</v>
      </c>
      <c r="G222" s="121"/>
      <c r="H222" s="119"/>
      <c r="I222" s="119"/>
      <c r="J222" s="121"/>
      <c r="K222" s="121"/>
      <c r="L222" s="121"/>
      <c r="M222" s="121"/>
      <c r="N222" s="119"/>
      <c r="O222" s="121"/>
      <c r="P222" s="121">
        <v>1</v>
      </c>
      <c r="Q222" s="119"/>
      <c r="R222" s="121">
        <v>3</v>
      </c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>
        <v>2</v>
      </c>
      <c r="AK222" s="121">
        <v>2</v>
      </c>
      <c r="AL222" s="119">
        <v>1</v>
      </c>
      <c r="AM222" s="119"/>
      <c r="AN222" s="119"/>
      <c r="AO222" s="121"/>
      <c r="AP222" s="121"/>
      <c r="AQ222" s="121"/>
      <c r="AR222" s="121">
        <v>3</v>
      </c>
      <c r="AS222" s="121"/>
      <c r="AT222" s="119"/>
      <c r="AU222" s="119">
        <v>1</v>
      </c>
      <c r="AV222" s="121"/>
      <c r="AW222" s="119">
        <v>1</v>
      </c>
      <c r="AX222" s="121">
        <v>1</v>
      </c>
      <c r="AY222" s="121">
        <v>1</v>
      </c>
      <c r="AZ222" s="121">
        <v>1</v>
      </c>
      <c r="BA222" s="121"/>
      <c r="BB222" s="121"/>
      <c r="BC222" s="119"/>
      <c r="BD222" s="119"/>
      <c r="BE222" s="119"/>
      <c r="BF222" s="119"/>
      <c r="BG222" s="121"/>
      <c r="BH222" s="121">
        <v>1</v>
      </c>
      <c r="BI222" s="121"/>
      <c r="BJ222" s="121">
        <v>1</v>
      </c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customHeight="1" x14ac:dyDescent="0.2">
      <c r="A223" s="65">
        <v>211</v>
      </c>
      <c r="B223" s="6" t="s">
        <v>503</v>
      </c>
      <c r="C223" s="66" t="s">
        <v>502</v>
      </c>
      <c r="D223" s="66"/>
      <c r="E223" s="119">
        <v>10</v>
      </c>
      <c r="F223" s="121">
        <v>10</v>
      </c>
      <c r="G223" s="121"/>
      <c r="H223" s="119"/>
      <c r="I223" s="119">
        <v>6</v>
      </c>
      <c r="J223" s="121"/>
      <c r="K223" s="121"/>
      <c r="L223" s="121">
        <v>1</v>
      </c>
      <c r="M223" s="121">
        <v>1</v>
      </c>
      <c r="N223" s="119"/>
      <c r="O223" s="121"/>
      <c r="P223" s="121">
        <v>1</v>
      </c>
      <c r="Q223" s="119">
        <v>2</v>
      </c>
      <c r="R223" s="121">
        <v>7</v>
      </c>
      <c r="S223" s="121"/>
      <c r="T223" s="121"/>
      <c r="U223" s="121">
        <v>1</v>
      </c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>
        <v>1</v>
      </c>
      <c r="AI223" s="121"/>
      <c r="AJ223" s="121">
        <v>4</v>
      </c>
      <c r="AK223" s="121">
        <v>4</v>
      </c>
      <c r="AL223" s="119">
        <v>4</v>
      </c>
      <c r="AM223" s="119"/>
      <c r="AN223" s="119"/>
      <c r="AO223" s="121"/>
      <c r="AP223" s="121"/>
      <c r="AQ223" s="121">
        <v>4</v>
      </c>
      <c r="AR223" s="121">
        <v>6</v>
      </c>
      <c r="AS223" s="121"/>
      <c r="AT223" s="119"/>
      <c r="AU223" s="119"/>
      <c r="AV223" s="121"/>
      <c r="AW223" s="119"/>
      <c r="AX223" s="121">
        <v>1</v>
      </c>
      <c r="AY223" s="121">
        <v>7</v>
      </c>
      <c r="AZ223" s="121">
        <v>4</v>
      </c>
      <c r="BA223" s="121"/>
      <c r="BB223" s="121">
        <v>3</v>
      </c>
      <c r="BC223" s="119"/>
      <c r="BD223" s="119"/>
      <c r="BE223" s="119">
        <v>7</v>
      </c>
      <c r="BF223" s="119"/>
      <c r="BG223" s="121"/>
      <c r="BH223" s="121"/>
      <c r="BI223" s="121"/>
      <c r="BJ223" s="121">
        <v>3</v>
      </c>
      <c r="BK223" s="121"/>
      <c r="BL223" s="121"/>
      <c r="BM223" s="121"/>
      <c r="BN223" s="121"/>
      <c r="BO223" s="121">
        <v>2</v>
      </c>
      <c r="BP223" s="121"/>
      <c r="BQ223" s="121"/>
      <c r="BR223" s="119">
        <v>2</v>
      </c>
      <c r="BS223" s="119"/>
    </row>
    <row r="224" spans="1:71" s="118" customFormat="1" ht="12.95" customHeight="1" x14ac:dyDescent="0.2">
      <c r="A224" s="65">
        <v>212</v>
      </c>
      <c r="B224" s="6" t="s">
        <v>504</v>
      </c>
      <c r="C224" s="66" t="s">
        <v>502</v>
      </c>
      <c r="D224" s="66"/>
      <c r="E224" s="119">
        <v>7</v>
      </c>
      <c r="F224" s="121">
        <v>7</v>
      </c>
      <c r="G224" s="121"/>
      <c r="H224" s="119">
        <v>3</v>
      </c>
      <c r="I224" s="119">
        <v>5</v>
      </c>
      <c r="J224" s="121"/>
      <c r="K224" s="121"/>
      <c r="L224" s="121"/>
      <c r="M224" s="121"/>
      <c r="N224" s="119">
        <v>1</v>
      </c>
      <c r="O224" s="121"/>
      <c r="P224" s="121">
        <v>2</v>
      </c>
      <c r="Q224" s="119">
        <v>3</v>
      </c>
      <c r="R224" s="121">
        <v>1</v>
      </c>
      <c r="S224" s="121"/>
      <c r="T224" s="121"/>
      <c r="U224" s="121">
        <v>1</v>
      </c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>
        <v>1</v>
      </c>
      <c r="AG224" s="121"/>
      <c r="AH224" s="121">
        <v>1</v>
      </c>
      <c r="AI224" s="121"/>
      <c r="AJ224" s="121"/>
      <c r="AK224" s="121">
        <v>4</v>
      </c>
      <c r="AL224" s="119">
        <v>3</v>
      </c>
      <c r="AM224" s="119"/>
      <c r="AN224" s="119"/>
      <c r="AO224" s="121"/>
      <c r="AP224" s="121">
        <v>1</v>
      </c>
      <c r="AQ224" s="121"/>
      <c r="AR224" s="121">
        <v>2</v>
      </c>
      <c r="AS224" s="121">
        <v>1</v>
      </c>
      <c r="AT224" s="119">
        <v>1</v>
      </c>
      <c r="AU224" s="119">
        <v>2</v>
      </c>
      <c r="AV224" s="121"/>
      <c r="AW224" s="119"/>
      <c r="AX224" s="121"/>
      <c r="AY224" s="121">
        <v>4</v>
      </c>
      <c r="AZ224" s="121">
        <v>3</v>
      </c>
      <c r="BA224" s="121">
        <v>1</v>
      </c>
      <c r="BB224" s="121"/>
      <c r="BC224" s="119"/>
      <c r="BD224" s="119"/>
      <c r="BE224" s="119">
        <v>4</v>
      </c>
      <c r="BF224" s="119"/>
      <c r="BG224" s="121"/>
      <c r="BH224" s="121"/>
      <c r="BI224" s="121"/>
      <c r="BJ224" s="121">
        <v>1</v>
      </c>
      <c r="BK224" s="121"/>
      <c r="BL224" s="121"/>
      <c r="BM224" s="121"/>
      <c r="BN224" s="121"/>
      <c r="BO224" s="121">
        <v>3</v>
      </c>
      <c r="BP224" s="121">
        <v>3</v>
      </c>
      <c r="BQ224" s="121"/>
      <c r="BR224" s="119"/>
      <c r="BS224" s="119"/>
    </row>
    <row r="225" spans="1:71" s="118" customFormat="1" ht="12.95" customHeight="1" x14ac:dyDescent="0.2">
      <c r="A225" s="65">
        <v>213</v>
      </c>
      <c r="B225" s="6" t="s">
        <v>505</v>
      </c>
      <c r="C225" s="66" t="s">
        <v>502</v>
      </c>
      <c r="D225" s="66"/>
      <c r="E225" s="119">
        <v>11</v>
      </c>
      <c r="F225" s="121">
        <v>11</v>
      </c>
      <c r="G225" s="121"/>
      <c r="H225" s="119"/>
      <c r="I225" s="119">
        <v>10</v>
      </c>
      <c r="J225" s="121"/>
      <c r="K225" s="121"/>
      <c r="L225" s="121">
        <v>2</v>
      </c>
      <c r="M225" s="121"/>
      <c r="N225" s="119"/>
      <c r="O225" s="121"/>
      <c r="P225" s="121"/>
      <c r="Q225" s="119">
        <v>3</v>
      </c>
      <c r="R225" s="121">
        <v>7</v>
      </c>
      <c r="S225" s="121">
        <v>1</v>
      </c>
      <c r="T225" s="121"/>
      <c r="U225" s="121">
        <v>2</v>
      </c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>
        <v>1</v>
      </c>
      <c r="AK225" s="121">
        <v>8</v>
      </c>
      <c r="AL225" s="119">
        <v>6</v>
      </c>
      <c r="AM225" s="119"/>
      <c r="AN225" s="119"/>
      <c r="AO225" s="121"/>
      <c r="AP225" s="121"/>
      <c r="AQ225" s="121">
        <v>1</v>
      </c>
      <c r="AR225" s="121">
        <v>9</v>
      </c>
      <c r="AS225" s="121">
        <v>1</v>
      </c>
      <c r="AT225" s="119"/>
      <c r="AU225" s="119"/>
      <c r="AV225" s="121"/>
      <c r="AW225" s="119"/>
      <c r="AX225" s="121">
        <v>2</v>
      </c>
      <c r="AY225" s="121">
        <v>6</v>
      </c>
      <c r="AZ225" s="121">
        <v>6</v>
      </c>
      <c r="BA225" s="121"/>
      <c r="BB225" s="121"/>
      <c r="BC225" s="119">
        <v>1</v>
      </c>
      <c r="BD225" s="119"/>
      <c r="BE225" s="119">
        <v>5</v>
      </c>
      <c r="BF225" s="119"/>
      <c r="BG225" s="121"/>
      <c r="BH225" s="121"/>
      <c r="BI225" s="121"/>
      <c r="BJ225" s="121">
        <v>4</v>
      </c>
      <c r="BK225" s="121">
        <v>1</v>
      </c>
      <c r="BL225" s="121">
        <v>1</v>
      </c>
      <c r="BM225" s="121"/>
      <c r="BN225" s="121"/>
      <c r="BO225" s="121">
        <v>1</v>
      </c>
      <c r="BP225" s="121">
        <v>1</v>
      </c>
      <c r="BQ225" s="121"/>
      <c r="BR225" s="119"/>
      <c r="BS225" s="119"/>
    </row>
    <row r="226" spans="1:71" s="118" customFormat="1" ht="22.7" hidden="1" customHeight="1" x14ac:dyDescent="0.2">
      <c r="A226" s="65">
        <v>214</v>
      </c>
      <c r="B226" s="6" t="s">
        <v>506</v>
      </c>
      <c r="C226" s="66" t="s">
        <v>507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508</v>
      </c>
      <c r="C227" s="66" t="s">
        <v>507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12.95" hidden="1" customHeight="1" x14ac:dyDescent="0.2">
      <c r="A228" s="65">
        <v>216</v>
      </c>
      <c r="B228" s="6" t="s">
        <v>509</v>
      </c>
      <c r="C228" s="66" t="s">
        <v>510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12.95" customHeight="1" x14ac:dyDescent="0.2">
      <c r="A229" s="65">
        <v>217</v>
      </c>
      <c r="B229" s="6" t="s">
        <v>511</v>
      </c>
      <c r="C229" s="66" t="s">
        <v>510</v>
      </c>
      <c r="D229" s="66"/>
      <c r="E229" s="119">
        <v>3</v>
      </c>
      <c r="F229" s="121">
        <v>3</v>
      </c>
      <c r="G229" s="121"/>
      <c r="H229" s="119"/>
      <c r="I229" s="119">
        <v>3</v>
      </c>
      <c r="J229" s="121"/>
      <c r="K229" s="121"/>
      <c r="L229" s="121"/>
      <c r="M229" s="121"/>
      <c r="N229" s="119"/>
      <c r="O229" s="121"/>
      <c r="P229" s="121"/>
      <c r="Q229" s="119">
        <v>1</v>
      </c>
      <c r="R229" s="121">
        <v>2</v>
      </c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>
        <v>1</v>
      </c>
      <c r="AC229" s="121"/>
      <c r="AD229" s="121"/>
      <c r="AE229" s="121"/>
      <c r="AF229" s="121"/>
      <c r="AG229" s="121"/>
      <c r="AH229" s="121"/>
      <c r="AI229" s="121"/>
      <c r="AJ229" s="121"/>
      <c r="AK229" s="121">
        <v>2</v>
      </c>
      <c r="AL229" s="119">
        <v>1</v>
      </c>
      <c r="AM229" s="119"/>
      <c r="AN229" s="119"/>
      <c r="AO229" s="121">
        <v>3</v>
      </c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>
        <v>1</v>
      </c>
      <c r="AZ229" s="121">
        <v>1</v>
      </c>
      <c r="BA229" s="121"/>
      <c r="BB229" s="121"/>
      <c r="BC229" s="119"/>
      <c r="BD229" s="119"/>
      <c r="BE229" s="119">
        <v>1</v>
      </c>
      <c r="BF229" s="119"/>
      <c r="BG229" s="121"/>
      <c r="BH229" s="121"/>
      <c r="BI229" s="121"/>
      <c r="BJ229" s="121">
        <v>1</v>
      </c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12.95" hidden="1" customHeight="1" x14ac:dyDescent="0.2">
      <c r="A230" s="65">
        <v>218</v>
      </c>
      <c r="B230" s="6" t="s">
        <v>512</v>
      </c>
      <c r="C230" s="66" t="s">
        <v>510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12.95" hidden="1" customHeight="1" x14ac:dyDescent="0.2">
      <c r="A231" s="65">
        <v>219</v>
      </c>
      <c r="B231" s="6" t="s">
        <v>513</v>
      </c>
      <c r="C231" s="66" t="s">
        <v>510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customHeight="1" x14ac:dyDescent="0.2">
      <c r="A232" s="65">
        <v>220</v>
      </c>
      <c r="B232" s="6" t="s">
        <v>514</v>
      </c>
      <c r="C232" s="66" t="s">
        <v>515</v>
      </c>
      <c r="D232" s="66"/>
      <c r="E232" s="119">
        <v>50</v>
      </c>
      <c r="F232" s="121">
        <v>50</v>
      </c>
      <c r="G232" s="121"/>
      <c r="H232" s="119">
        <v>15</v>
      </c>
      <c r="I232" s="119"/>
      <c r="J232" s="121"/>
      <c r="K232" s="121"/>
      <c r="L232" s="121">
        <v>1</v>
      </c>
      <c r="M232" s="121"/>
      <c r="N232" s="119"/>
      <c r="O232" s="121"/>
      <c r="P232" s="121">
        <v>10</v>
      </c>
      <c r="Q232" s="119">
        <v>11</v>
      </c>
      <c r="R232" s="121">
        <v>26</v>
      </c>
      <c r="S232" s="121">
        <v>3</v>
      </c>
      <c r="T232" s="121"/>
      <c r="U232" s="121">
        <v>4</v>
      </c>
      <c r="V232" s="119">
        <v>1</v>
      </c>
      <c r="W232" s="119"/>
      <c r="X232" s="119"/>
      <c r="Y232" s="121">
        <v>1</v>
      </c>
      <c r="Z232" s="121"/>
      <c r="AA232" s="121">
        <v>1</v>
      </c>
      <c r="AB232" s="121">
        <v>1</v>
      </c>
      <c r="AC232" s="121"/>
      <c r="AD232" s="121">
        <v>1</v>
      </c>
      <c r="AE232" s="121"/>
      <c r="AF232" s="121"/>
      <c r="AG232" s="121">
        <v>1</v>
      </c>
      <c r="AH232" s="121">
        <v>1</v>
      </c>
      <c r="AI232" s="121"/>
      <c r="AJ232" s="121">
        <v>7</v>
      </c>
      <c r="AK232" s="121">
        <v>32</v>
      </c>
      <c r="AL232" s="119"/>
      <c r="AM232" s="119"/>
      <c r="AN232" s="119"/>
      <c r="AO232" s="121">
        <v>9</v>
      </c>
      <c r="AP232" s="121"/>
      <c r="AQ232" s="121">
        <v>16</v>
      </c>
      <c r="AR232" s="121">
        <v>17</v>
      </c>
      <c r="AS232" s="121">
        <v>8</v>
      </c>
      <c r="AT232" s="119"/>
      <c r="AU232" s="119"/>
      <c r="AV232" s="121"/>
      <c r="AW232" s="119">
        <v>1</v>
      </c>
      <c r="AX232" s="121">
        <v>3</v>
      </c>
      <c r="AY232" s="121">
        <v>1</v>
      </c>
      <c r="AZ232" s="121">
        <v>1</v>
      </c>
      <c r="BA232" s="121"/>
      <c r="BB232" s="121"/>
      <c r="BC232" s="119"/>
      <c r="BD232" s="119"/>
      <c r="BE232" s="119">
        <v>1</v>
      </c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>
        <v>1</v>
      </c>
      <c r="BS232" s="119"/>
    </row>
    <row r="233" spans="1:71" s="118" customFormat="1" ht="12.95" customHeight="1" x14ac:dyDescent="0.2">
      <c r="A233" s="65">
        <v>221</v>
      </c>
      <c r="B233" s="6" t="s">
        <v>516</v>
      </c>
      <c r="C233" s="66" t="s">
        <v>515</v>
      </c>
      <c r="D233" s="66"/>
      <c r="E233" s="119">
        <v>38</v>
      </c>
      <c r="F233" s="121">
        <v>38</v>
      </c>
      <c r="G233" s="121"/>
      <c r="H233" s="119">
        <v>6</v>
      </c>
      <c r="I233" s="119">
        <v>6</v>
      </c>
      <c r="J233" s="121"/>
      <c r="K233" s="121"/>
      <c r="L233" s="121"/>
      <c r="M233" s="121"/>
      <c r="N233" s="119"/>
      <c r="O233" s="121">
        <v>1</v>
      </c>
      <c r="P233" s="121">
        <v>7</v>
      </c>
      <c r="Q233" s="119">
        <v>8</v>
      </c>
      <c r="R233" s="121">
        <v>19</v>
      </c>
      <c r="S233" s="121">
        <v>3</v>
      </c>
      <c r="T233" s="121"/>
      <c r="U233" s="121">
        <v>3</v>
      </c>
      <c r="V233" s="119"/>
      <c r="W233" s="119"/>
      <c r="X233" s="119"/>
      <c r="Y233" s="121">
        <v>1</v>
      </c>
      <c r="Z233" s="121"/>
      <c r="AA233" s="121"/>
      <c r="AB233" s="121"/>
      <c r="AC233" s="121"/>
      <c r="AD233" s="121"/>
      <c r="AE233" s="121"/>
      <c r="AF233" s="121">
        <v>1</v>
      </c>
      <c r="AG233" s="121">
        <v>1</v>
      </c>
      <c r="AH233" s="121"/>
      <c r="AI233" s="121">
        <v>1</v>
      </c>
      <c r="AJ233" s="121">
        <v>4</v>
      </c>
      <c r="AK233" s="121">
        <v>27</v>
      </c>
      <c r="AL233" s="119">
        <v>17</v>
      </c>
      <c r="AM233" s="119"/>
      <c r="AN233" s="119"/>
      <c r="AO233" s="121">
        <v>8</v>
      </c>
      <c r="AP233" s="121">
        <v>3</v>
      </c>
      <c r="AQ233" s="121">
        <v>8</v>
      </c>
      <c r="AR233" s="121">
        <v>16</v>
      </c>
      <c r="AS233" s="121">
        <v>3</v>
      </c>
      <c r="AT233" s="119"/>
      <c r="AU233" s="119"/>
      <c r="AV233" s="121"/>
      <c r="AW233" s="119"/>
      <c r="AX233" s="121">
        <v>2</v>
      </c>
      <c r="AY233" s="121">
        <v>21</v>
      </c>
      <c r="AZ233" s="121">
        <v>16</v>
      </c>
      <c r="BA233" s="121">
        <v>2</v>
      </c>
      <c r="BB233" s="121">
        <v>3</v>
      </c>
      <c r="BC233" s="119"/>
      <c r="BD233" s="119"/>
      <c r="BE233" s="119">
        <v>17</v>
      </c>
      <c r="BF233" s="119">
        <v>1</v>
      </c>
      <c r="BG233" s="121"/>
      <c r="BH233" s="121"/>
      <c r="BI233" s="121">
        <v>3</v>
      </c>
      <c r="BJ233" s="121">
        <v>13</v>
      </c>
      <c r="BK233" s="121"/>
      <c r="BL233" s="121"/>
      <c r="BM233" s="121"/>
      <c r="BN233" s="121"/>
      <c r="BO233" s="121">
        <v>6</v>
      </c>
      <c r="BP233" s="121">
        <v>2</v>
      </c>
      <c r="BQ233" s="121"/>
      <c r="BR233" s="119">
        <v>2</v>
      </c>
      <c r="BS233" s="119"/>
    </row>
    <row r="234" spans="1:71" s="118" customFormat="1" ht="12.95" customHeight="1" x14ac:dyDescent="0.2">
      <c r="A234" s="65">
        <v>222</v>
      </c>
      <c r="B234" s="6" t="s">
        <v>517</v>
      </c>
      <c r="C234" s="66" t="s">
        <v>515</v>
      </c>
      <c r="D234" s="66"/>
      <c r="E234" s="119">
        <v>10</v>
      </c>
      <c r="F234" s="121">
        <v>10</v>
      </c>
      <c r="G234" s="121"/>
      <c r="H234" s="119"/>
      <c r="I234" s="119">
        <v>2</v>
      </c>
      <c r="J234" s="121"/>
      <c r="K234" s="121"/>
      <c r="L234" s="121"/>
      <c r="M234" s="121"/>
      <c r="N234" s="119"/>
      <c r="O234" s="121"/>
      <c r="P234" s="121">
        <v>2</v>
      </c>
      <c r="Q234" s="119">
        <v>3</v>
      </c>
      <c r="R234" s="121">
        <v>5</v>
      </c>
      <c r="S234" s="121"/>
      <c r="T234" s="121"/>
      <c r="U234" s="121">
        <v>3</v>
      </c>
      <c r="V234" s="119"/>
      <c r="W234" s="119"/>
      <c r="X234" s="119"/>
      <c r="Y234" s="121"/>
      <c r="Z234" s="121"/>
      <c r="AA234" s="121"/>
      <c r="AB234" s="121"/>
      <c r="AC234" s="121"/>
      <c r="AD234" s="121">
        <v>1</v>
      </c>
      <c r="AE234" s="121"/>
      <c r="AF234" s="121"/>
      <c r="AG234" s="121"/>
      <c r="AH234" s="121"/>
      <c r="AI234" s="121"/>
      <c r="AJ234" s="121">
        <v>1</v>
      </c>
      <c r="AK234" s="121">
        <v>5</v>
      </c>
      <c r="AL234" s="119">
        <v>3</v>
      </c>
      <c r="AM234" s="119"/>
      <c r="AN234" s="119"/>
      <c r="AO234" s="121">
        <v>3</v>
      </c>
      <c r="AP234" s="121">
        <v>1</v>
      </c>
      <c r="AQ234" s="121">
        <v>1</v>
      </c>
      <c r="AR234" s="121">
        <v>5</v>
      </c>
      <c r="AS234" s="121"/>
      <c r="AT234" s="119"/>
      <c r="AU234" s="119"/>
      <c r="AV234" s="121"/>
      <c r="AW234" s="119"/>
      <c r="AX234" s="121"/>
      <c r="AY234" s="121">
        <v>3</v>
      </c>
      <c r="AZ234" s="121">
        <v>2</v>
      </c>
      <c r="BA234" s="121"/>
      <c r="BB234" s="121">
        <v>1</v>
      </c>
      <c r="BC234" s="119"/>
      <c r="BD234" s="119"/>
      <c r="BE234" s="119">
        <v>3</v>
      </c>
      <c r="BF234" s="119"/>
      <c r="BG234" s="121"/>
      <c r="BH234" s="121"/>
      <c r="BI234" s="121"/>
      <c r="BJ234" s="121">
        <v>1</v>
      </c>
      <c r="BK234" s="121"/>
      <c r="BL234" s="121"/>
      <c r="BM234" s="121"/>
      <c r="BN234" s="121"/>
      <c r="BO234" s="121">
        <v>2</v>
      </c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518</v>
      </c>
      <c r="C235" s="66" t="s">
        <v>515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22.7" customHeight="1" x14ac:dyDescent="0.2">
      <c r="A236" s="65">
        <v>224</v>
      </c>
      <c r="B236" s="6" t="s">
        <v>519</v>
      </c>
      <c r="C236" s="66" t="s">
        <v>520</v>
      </c>
      <c r="D236" s="66"/>
      <c r="E236" s="119">
        <v>19</v>
      </c>
      <c r="F236" s="121">
        <v>19</v>
      </c>
      <c r="G236" s="121"/>
      <c r="H236" s="119">
        <v>6</v>
      </c>
      <c r="I236" s="119"/>
      <c r="J236" s="121"/>
      <c r="K236" s="121"/>
      <c r="L236" s="121"/>
      <c r="M236" s="121"/>
      <c r="N236" s="119"/>
      <c r="O236" s="121"/>
      <c r="P236" s="121">
        <v>1</v>
      </c>
      <c r="Q236" s="119">
        <v>2</v>
      </c>
      <c r="R236" s="121">
        <v>10</v>
      </c>
      <c r="S236" s="121">
        <v>5</v>
      </c>
      <c r="T236" s="121">
        <v>1</v>
      </c>
      <c r="U236" s="121">
        <v>8</v>
      </c>
      <c r="V236" s="119"/>
      <c r="W236" s="119"/>
      <c r="X236" s="119"/>
      <c r="Y236" s="121">
        <v>6</v>
      </c>
      <c r="Z236" s="121"/>
      <c r="AA236" s="121"/>
      <c r="AB236" s="121"/>
      <c r="AC236" s="121"/>
      <c r="AD236" s="121"/>
      <c r="AE236" s="121"/>
      <c r="AF236" s="121"/>
      <c r="AG236" s="121"/>
      <c r="AH236" s="121">
        <v>2</v>
      </c>
      <c r="AI236" s="121"/>
      <c r="AJ236" s="121"/>
      <c r="AK236" s="121">
        <v>3</v>
      </c>
      <c r="AL236" s="119"/>
      <c r="AM236" s="119"/>
      <c r="AN236" s="119"/>
      <c r="AO236" s="121">
        <v>3</v>
      </c>
      <c r="AP236" s="121">
        <v>5</v>
      </c>
      <c r="AQ236" s="121">
        <v>8</v>
      </c>
      <c r="AR236" s="121">
        <v>3</v>
      </c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22.7" customHeight="1" x14ac:dyDescent="0.2">
      <c r="A237" s="65">
        <v>225</v>
      </c>
      <c r="B237" s="6" t="s">
        <v>521</v>
      </c>
      <c r="C237" s="66" t="s">
        <v>520</v>
      </c>
      <c r="D237" s="66"/>
      <c r="E237" s="119">
        <v>1</v>
      </c>
      <c r="F237" s="121">
        <v>1</v>
      </c>
      <c r="G237" s="121"/>
      <c r="H237" s="119">
        <v>1</v>
      </c>
      <c r="I237" s="119"/>
      <c r="J237" s="121"/>
      <c r="K237" s="121"/>
      <c r="L237" s="121"/>
      <c r="M237" s="121"/>
      <c r="N237" s="119"/>
      <c r="O237" s="121"/>
      <c r="P237" s="121"/>
      <c r="Q237" s="119"/>
      <c r="R237" s="121">
        <v>1</v>
      </c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>
        <v>1</v>
      </c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>
        <v>1</v>
      </c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22.7" customHeight="1" x14ac:dyDescent="0.2">
      <c r="A238" s="65">
        <v>226</v>
      </c>
      <c r="B238" s="6" t="s">
        <v>522</v>
      </c>
      <c r="C238" s="66" t="s">
        <v>520</v>
      </c>
      <c r="D238" s="66"/>
      <c r="E238" s="119">
        <v>9</v>
      </c>
      <c r="F238" s="121">
        <v>9</v>
      </c>
      <c r="G238" s="121"/>
      <c r="H238" s="119">
        <v>1</v>
      </c>
      <c r="I238" s="119">
        <v>3</v>
      </c>
      <c r="J238" s="121"/>
      <c r="K238" s="121"/>
      <c r="L238" s="121"/>
      <c r="M238" s="121"/>
      <c r="N238" s="119"/>
      <c r="O238" s="121"/>
      <c r="P238" s="121">
        <v>1</v>
      </c>
      <c r="Q238" s="119">
        <v>1</v>
      </c>
      <c r="R238" s="121">
        <v>4</v>
      </c>
      <c r="S238" s="121">
        <v>3</v>
      </c>
      <c r="T238" s="121"/>
      <c r="U238" s="121"/>
      <c r="V238" s="119"/>
      <c r="W238" s="119"/>
      <c r="X238" s="119"/>
      <c r="Y238" s="121">
        <v>2</v>
      </c>
      <c r="Z238" s="121"/>
      <c r="AA238" s="121"/>
      <c r="AB238" s="121"/>
      <c r="AC238" s="121"/>
      <c r="AD238" s="121"/>
      <c r="AE238" s="121">
        <v>4</v>
      </c>
      <c r="AF238" s="121"/>
      <c r="AG238" s="121"/>
      <c r="AH238" s="121">
        <v>1</v>
      </c>
      <c r="AI238" s="121"/>
      <c r="AJ238" s="121"/>
      <c r="AK238" s="121">
        <v>2</v>
      </c>
      <c r="AL238" s="119"/>
      <c r="AM238" s="119"/>
      <c r="AN238" s="119"/>
      <c r="AO238" s="121">
        <v>4</v>
      </c>
      <c r="AP238" s="121">
        <v>1</v>
      </c>
      <c r="AQ238" s="121">
        <v>3</v>
      </c>
      <c r="AR238" s="121">
        <v>1</v>
      </c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22.7" customHeight="1" x14ac:dyDescent="0.2">
      <c r="A239" s="65">
        <v>227</v>
      </c>
      <c r="B239" s="6" t="s">
        <v>523</v>
      </c>
      <c r="C239" s="66" t="s">
        <v>520</v>
      </c>
      <c r="D239" s="66"/>
      <c r="E239" s="119">
        <v>1</v>
      </c>
      <c r="F239" s="121">
        <v>1</v>
      </c>
      <c r="G239" s="121"/>
      <c r="H239" s="119">
        <v>1</v>
      </c>
      <c r="I239" s="119"/>
      <c r="J239" s="121"/>
      <c r="K239" s="121"/>
      <c r="L239" s="121"/>
      <c r="M239" s="121"/>
      <c r="N239" s="119"/>
      <c r="O239" s="121"/>
      <c r="P239" s="121"/>
      <c r="Q239" s="119"/>
      <c r="R239" s="121">
        <v>1</v>
      </c>
      <c r="S239" s="121"/>
      <c r="T239" s="121"/>
      <c r="U239" s="121"/>
      <c r="V239" s="119"/>
      <c r="W239" s="119"/>
      <c r="X239" s="119"/>
      <c r="Y239" s="121">
        <v>1</v>
      </c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>
        <v>1</v>
      </c>
      <c r="AR239" s="121"/>
      <c r="AS239" s="121"/>
      <c r="AT239" s="119"/>
      <c r="AU239" s="119"/>
      <c r="AV239" s="121"/>
      <c r="AW239" s="119"/>
      <c r="AX239" s="121"/>
      <c r="AY239" s="121">
        <v>1</v>
      </c>
      <c r="AZ239" s="121">
        <v>1</v>
      </c>
      <c r="BA239" s="121"/>
      <c r="BB239" s="121"/>
      <c r="BC239" s="119"/>
      <c r="BD239" s="119"/>
      <c r="BE239" s="119">
        <v>1</v>
      </c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>
        <v>1</v>
      </c>
      <c r="BS239" s="119"/>
    </row>
    <row r="240" spans="1:71" s="118" customFormat="1" ht="22.7" customHeight="1" x14ac:dyDescent="0.2">
      <c r="A240" s="65">
        <v>228</v>
      </c>
      <c r="B240" s="6" t="s">
        <v>524</v>
      </c>
      <c r="C240" s="66" t="s">
        <v>520</v>
      </c>
      <c r="D240" s="66"/>
      <c r="E240" s="119">
        <v>1</v>
      </c>
      <c r="F240" s="121">
        <v>1</v>
      </c>
      <c r="G240" s="121"/>
      <c r="H240" s="119">
        <v>1</v>
      </c>
      <c r="I240" s="119"/>
      <c r="J240" s="121"/>
      <c r="K240" s="121"/>
      <c r="L240" s="121"/>
      <c r="M240" s="121"/>
      <c r="N240" s="119"/>
      <c r="O240" s="121"/>
      <c r="P240" s="121"/>
      <c r="Q240" s="119"/>
      <c r="R240" s="121">
        <v>1</v>
      </c>
      <c r="S240" s="121"/>
      <c r="T240" s="121"/>
      <c r="U240" s="121"/>
      <c r="V240" s="119"/>
      <c r="W240" s="119"/>
      <c r="X240" s="119"/>
      <c r="Y240" s="121">
        <v>1</v>
      </c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>
        <v>1</v>
      </c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>
        <v>1</v>
      </c>
      <c r="AZ240" s="121">
        <v>1</v>
      </c>
      <c r="BA240" s="121"/>
      <c r="BB240" s="121"/>
      <c r="BC240" s="119"/>
      <c r="BD240" s="119"/>
      <c r="BE240" s="119">
        <v>1</v>
      </c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>
        <v>1</v>
      </c>
      <c r="BP240" s="121">
        <v>1</v>
      </c>
      <c r="BQ240" s="121"/>
      <c r="BR240" s="119"/>
      <c r="BS240" s="119"/>
    </row>
    <row r="241" spans="1:71" s="118" customFormat="1" ht="12.95" hidden="1" customHeight="1" x14ac:dyDescent="0.2">
      <c r="A241" s="65">
        <v>229</v>
      </c>
      <c r="B241" s="6" t="s">
        <v>525</v>
      </c>
      <c r="C241" s="66" t="s">
        <v>526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customHeight="1" x14ac:dyDescent="0.2">
      <c r="A242" s="65">
        <v>230</v>
      </c>
      <c r="B242" s="6" t="s">
        <v>527</v>
      </c>
      <c r="C242" s="66" t="s">
        <v>526</v>
      </c>
      <c r="D242" s="66"/>
      <c r="E242" s="119">
        <v>1</v>
      </c>
      <c r="F242" s="121">
        <v>1</v>
      </c>
      <c r="G242" s="121"/>
      <c r="H242" s="119"/>
      <c r="I242" s="119"/>
      <c r="J242" s="121"/>
      <c r="K242" s="121"/>
      <c r="L242" s="121"/>
      <c r="M242" s="121"/>
      <c r="N242" s="119"/>
      <c r="O242" s="121"/>
      <c r="P242" s="121">
        <v>1</v>
      </c>
      <c r="Q242" s="119"/>
      <c r="R242" s="121"/>
      <c r="S242" s="121"/>
      <c r="T242" s="121"/>
      <c r="U242" s="121">
        <v>1</v>
      </c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>
        <v>1</v>
      </c>
      <c r="AS242" s="121"/>
      <c r="AT242" s="119"/>
      <c r="AU242" s="119"/>
      <c r="AV242" s="121"/>
      <c r="AW242" s="119"/>
      <c r="AX242" s="121"/>
      <c r="AY242" s="121">
        <v>1</v>
      </c>
      <c r="AZ242" s="121">
        <v>1</v>
      </c>
      <c r="BA242" s="121"/>
      <c r="BB242" s="121"/>
      <c r="BC242" s="119"/>
      <c r="BD242" s="119"/>
      <c r="BE242" s="119">
        <v>1</v>
      </c>
      <c r="BF242" s="119"/>
      <c r="BG242" s="121"/>
      <c r="BH242" s="121"/>
      <c r="BI242" s="121"/>
      <c r="BJ242" s="121">
        <v>1</v>
      </c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22.7" hidden="1" customHeight="1" x14ac:dyDescent="0.2">
      <c r="A243" s="65">
        <v>231</v>
      </c>
      <c r="B243" s="6">
        <v>193</v>
      </c>
      <c r="C243" s="66" t="s">
        <v>528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customHeight="1" x14ac:dyDescent="0.2">
      <c r="A244" s="65">
        <v>232</v>
      </c>
      <c r="B244" s="6" t="s">
        <v>529</v>
      </c>
      <c r="C244" s="66" t="s">
        <v>530</v>
      </c>
      <c r="D244" s="66"/>
      <c r="E244" s="119">
        <v>1</v>
      </c>
      <c r="F244" s="121">
        <v>1</v>
      </c>
      <c r="G244" s="121"/>
      <c r="H244" s="119"/>
      <c r="I244" s="119"/>
      <c r="J244" s="121"/>
      <c r="K244" s="121"/>
      <c r="L244" s="121"/>
      <c r="M244" s="121"/>
      <c r="N244" s="119"/>
      <c r="O244" s="121"/>
      <c r="P244" s="121">
        <v>1</v>
      </c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>
        <v>1</v>
      </c>
      <c r="AL244" s="119"/>
      <c r="AM244" s="119"/>
      <c r="AN244" s="119"/>
      <c r="AO244" s="121"/>
      <c r="AP244" s="121">
        <v>1</v>
      </c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customHeight="1" x14ac:dyDescent="0.2">
      <c r="A245" s="65">
        <v>233</v>
      </c>
      <c r="B245" s="6" t="s">
        <v>531</v>
      </c>
      <c r="C245" s="66" t="s">
        <v>530</v>
      </c>
      <c r="D245" s="66"/>
      <c r="E245" s="119">
        <v>1</v>
      </c>
      <c r="F245" s="121">
        <v>1</v>
      </c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>
        <v>1</v>
      </c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>
        <v>1</v>
      </c>
      <c r="AL245" s="119">
        <v>1</v>
      </c>
      <c r="AM245" s="119"/>
      <c r="AN245" s="119"/>
      <c r="AO245" s="121"/>
      <c r="AP245" s="121"/>
      <c r="AQ245" s="121">
        <v>1</v>
      </c>
      <c r="AR245" s="121"/>
      <c r="AS245" s="121"/>
      <c r="AT245" s="119"/>
      <c r="AU245" s="119"/>
      <c r="AV245" s="121"/>
      <c r="AW245" s="119"/>
      <c r="AX245" s="121"/>
      <c r="AY245" s="121">
        <v>1</v>
      </c>
      <c r="AZ245" s="121"/>
      <c r="BA245" s="121"/>
      <c r="BB245" s="121">
        <v>1</v>
      </c>
      <c r="BC245" s="119"/>
      <c r="BD245" s="119"/>
      <c r="BE245" s="119">
        <v>1</v>
      </c>
      <c r="BF245" s="119"/>
      <c r="BG245" s="121"/>
      <c r="BH245" s="121"/>
      <c r="BI245" s="121"/>
      <c r="BJ245" s="121">
        <v>1</v>
      </c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532</v>
      </c>
      <c r="C246" s="66" t="s">
        <v>533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12.95" hidden="1" customHeight="1" x14ac:dyDescent="0.2">
      <c r="A247" s="65">
        <v>235</v>
      </c>
      <c r="B247" s="6" t="s">
        <v>534</v>
      </c>
      <c r="C247" s="66" t="s">
        <v>533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hidden="1" customHeight="1" x14ac:dyDescent="0.2">
      <c r="A248" s="65">
        <v>236</v>
      </c>
      <c r="B248" s="6" t="s">
        <v>535</v>
      </c>
      <c r="C248" s="66" t="s">
        <v>533</v>
      </c>
      <c r="D248" s="66"/>
      <c r="E248" s="119"/>
      <c r="F248" s="121"/>
      <c r="G248" s="121"/>
      <c r="H248" s="119"/>
      <c r="I248" s="119"/>
      <c r="J248" s="121"/>
      <c r="K248" s="121"/>
      <c r="L248" s="121"/>
      <c r="M248" s="121"/>
      <c r="N248" s="119"/>
      <c r="O248" s="121"/>
      <c r="P248" s="121"/>
      <c r="Q248" s="119"/>
      <c r="R248" s="121"/>
      <c r="S248" s="121"/>
      <c r="T248" s="121"/>
      <c r="U248" s="121"/>
      <c r="V248" s="119"/>
      <c r="W248" s="119"/>
      <c r="X248" s="119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19"/>
      <c r="AM248" s="119"/>
      <c r="AN248" s="119"/>
      <c r="AO248" s="121"/>
      <c r="AP248" s="121"/>
      <c r="AQ248" s="121"/>
      <c r="AR248" s="121"/>
      <c r="AS248" s="121"/>
      <c r="AT248" s="119"/>
      <c r="AU248" s="119"/>
      <c r="AV248" s="121"/>
      <c r="AW248" s="119"/>
      <c r="AX248" s="121"/>
      <c r="AY248" s="121"/>
      <c r="AZ248" s="121"/>
      <c r="BA248" s="121"/>
      <c r="BB248" s="121"/>
      <c r="BC248" s="119"/>
      <c r="BD248" s="119"/>
      <c r="BE248" s="119"/>
      <c r="BF248" s="119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19"/>
      <c r="BS248" s="119"/>
    </row>
    <row r="249" spans="1:71" s="118" customFormat="1" ht="12.95" hidden="1" customHeight="1" x14ac:dyDescent="0.2">
      <c r="A249" s="65">
        <v>237</v>
      </c>
      <c r="B249" s="6">
        <v>195</v>
      </c>
      <c r="C249" s="66" t="s">
        <v>536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12.75" hidden="1" customHeight="1" x14ac:dyDescent="0.2">
      <c r="A250" s="65">
        <v>238</v>
      </c>
      <c r="B250" s="6">
        <v>196</v>
      </c>
      <c r="C250" s="66" t="s">
        <v>537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12.95" customHeight="1" x14ac:dyDescent="0.2">
      <c r="A251" s="65">
        <v>239</v>
      </c>
      <c r="B251" s="6">
        <v>197</v>
      </c>
      <c r="C251" s="66" t="s">
        <v>538</v>
      </c>
      <c r="D251" s="66"/>
      <c r="E251" s="119">
        <v>6</v>
      </c>
      <c r="F251" s="121">
        <v>6</v>
      </c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>
        <v>1</v>
      </c>
      <c r="R251" s="121">
        <v>5</v>
      </c>
      <c r="S251" s="121"/>
      <c r="T251" s="121"/>
      <c r="U251" s="121">
        <v>2</v>
      </c>
      <c r="V251" s="119"/>
      <c r="W251" s="119"/>
      <c r="X251" s="119"/>
      <c r="Y251" s="121">
        <v>1</v>
      </c>
      <c r="Z251" s="121"/>
      <c r="AA251" s="121"/>
      <c r="AB251" s="121"/>
      <c r="AC251" s="121"/>
      <c r="AD251" s="121"/>
      <c r="AE251" s="121">
        <v>1</v>
      </c>
      <c r="AF251" s="121"/>
      <c r="AG251" s="121"/>
      <c r="AH251" s="121">
        <v>2</v>
      </c>
      <c r="AI251" s="121"/>
      <c r="AJ251" s="121"/>
      <c r="AK251" s="121"/>
      <c r="AL251" s="119"/>
      <c r="AM251" s="119"/>
      <c r="AN251" s="119"/>
      <c r="AO251" s="121"/>
      <c r="AP251" s="121"/>
      <c r="AQ251" s="121">
        <v>2</v>
      </c>
      <c r="AR251" s="121">
        <v>4</v>
      </c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12.95" customHeight="1" x14ac:dyDescent="0.2">
      <c r="A252" s="65">
        <v>240</v>
      </c>
      <c r="B252" s="6" t="s">
        <v>2381</v>
      </c>
      <c r="C252" s="66" t="s">
        <v>540</v>
      </c>
      <c r="D252" s="66"/>
      <c r="E252" s="119">
        <v>1</v>
      </c>
      <c r="F252" s="121">
        <v>1</v>
      </c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>
        <v>1</v>
      </c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>
        <v>1</v>
      </c>
      <c r="AK252" s="121"/>
      <c r="AL252" s="119"/>
      <c r="AM252" s="119"/>
      <c r="AN252" s="119"/>
      <c r="AO252" s="121">
        <v>1</v>
      </c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12.95" hidden="1" customHeight="1" x14ac:dyDescent="0.2">
      <c r="A253" s="65">
        <v>241</v>
      </c>
      <c r="B253" s="6" t="s">
        <v>2382</v>
      </c>
      <c r="C253" s="66" t="s">
        <v>540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2383</v>
      </c>
      <c r="C254" s="66" t="s">
        <v>540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2384</v>
      </c>
      <c r="C255" s="66" t="s">
        <v>540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customHeight="1" x14ac:dyDescent="0.2">
      <c r="A256" s="65">
        <v>244</v>
      </c>
      <c r="B256" s="6">
        <v>198</v>
      </c>
      <c r="C256" s="66" t="s">
        <v>544</v>
      </c>
      <c r="D256" s="66"/>
      <c r="E256" s="119">
        <v>1</v>
      </c>
      <c r="F256" s="121">
        <v>1</v>
      </c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>
        <v>1</v>
      </c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>
        <v>1</v>
      </c>
      <c r="AL256" s="119"/>
      <c r="AM256" s="119"/>
      <c r="AN256" s="119"/>
      <c r="AO256" s="121">
        <v>1</v>
      </c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12.95" customHeight="1" x14ac:dyDescent="0.2">
      <c r="A257" s="65">
        <v>245</v>
      </c>
      <c r="B257" s="6" t="s">
        <v>545</v>
      </c>
      <c r="C257" s="66" t="s">
        <v>546</v>
      </c>
      <c r="D257" s="66"/>
      <c r="E257" s="119">
        <f t="shared" ref="E257:AJ257" si="18">SUM(E258:E377)</f>
        <v>40</v>
      </c>
      <c r="F257" s="119">
        <f t="shared" si="18"/>
        <v>40</v>
      </c>
      <c r="G257" s="119">
        <f t="shared" si="18"/>
        <v>0</v>
      </c>
      <c r="H257" s="119">
        <f t="shared" si="18"/>
        <v>7</v>
      </c>
      <c r="I257" s="119">
        <f t="shared" si="18"/>
        <v>6</v>
      </c>
      <c r="J257" s="119">
        <f t="shared" si="18"/>
        <v>3</v>
      </c>
      <c r="K257" s="119">
        <f t="shared" si="18"/>
        <v>0</v>
      </c>
      <c r="L257" s="119">
        <f t="shared" si="18"/>
        <v>0</v>
      </c>
      <c r="M257" s="119">
        <f t="shared" si="18"/>
        <v>0</v>
      </c>
      <c r="N257" s="119">
        <f t="shared" si="18"/>
        <v>0</v>
      </c>
      <c r="O257" s="119">
        <f t="shared" si="18"/>
        <v>0</v>
      </c>
      <c r="P257" s="119">
        <f t="shared" si="18"/>
        <v>0</v>
      </c>
      <c r="Q257" s="119">
        <f t="shared" si="18"/>
        <v>5</v>
      </c>
      <c r="R257" s="119">
        <f t="shared" si="18"/>
        <v>27</v>
      </c>
      <c r="S257" s="119">
        <f t="shared" si="18"/>
        <v>8</v>
      </c>
      <c r="T257" s="119">
        <f t="shared" si="18"/>
        <v>0</v>
      </c>
      <c r="U257" s="119">
        <f t="shared" si="18"/>
        <v>3</v>
      </c>
      <c r="V257" s="119">
        <f t="shared" si="18"/>
        <v>0</v>
      </c>
      <c r="W257" s="119">
        <f t="shared" si="18"/>
        <v>0</v>
      </c>
      <c r="X257" s="119">
        <f t="shared" si="18"/>
        <v>0</v>
      </c>
      <c r="Y257" s="119">
        <f t="shared" si="18"/>
        <v>5</v>
      </c>
      <c r="Z257" s="119">
        <f t="shared" si="18"/>
        <v>0</v>
      </c>
      <c r="AA257" s="119">
        <f t="shared" si="18"/>
        <v>0</v>
      </c>
      <c r="AB257" s="119">
        <f t="shared" si="18"/>
        <v>0</v>
      </c>
      <c r="AC257" s="119">
        <f t="shared" si="18"/>
        <v>0</v>
      </c>
      <c r="AD257" s="119">
        <f t="shared" si="18"/>
        <v>5</v>
      </c>
      <c r="AE257" s="119">
        <f t="shared" si="18"/>
        <v>1</v>
      </c>
      <c r="AF257" s="119">
        <f t="shared" si="18"/>
        <v>0</v>
      </c>
      <c r="AG257" s="119">
        <f t="shared" si="18"/>
        <v>0</v>
      </c>
      <c r="AH257" s="119">
        <f t="shared" si="18"/>
        <v>3</v>
      </c>
      <c r="AI257" s="119">
        <f t="shared" si="18"/>
        <v>4</v>
      </c>
      <c r="AJ257" s="119">
        <f t="shared" si="18"/>
        <v>3</v>
      </c>
      <c r="AK257" s="119">
        <f t="shared" ref="AK257:BP257" si="19">SUM(AK258:AK377)</f>
        <v>16</v>
      </c>
      <c r="AL257" s="119">
        <f t="shared" si="19"/>
        <v>3</v>
      </c>
      <c r="AM257" s="119">
        <f t="shared" si="19"/>
        <v>0</v>
      </c>
      <c r="AN257" s="119">
        <f t="shared" si="19"/>
        <v>0</v>
      </c>
      <c r="AO257" s="119">
        <f t="shared" si="19"/>
        <v>8</v>
      </c>
      <c r="AP257" s="119">
        <f t="shared" si="19"/>
        <v>2</v>
      </c>
      <c r="AQ257" s="119">
        <f t="shared" si="19"/>
        <v>5</v>
      </c>
      <c r="AR257" s="119">
        <f t="shared" si="19"/>
        <v>21</v>
      </c>
      <c r="AS257" s="119">
        <f t="shared" si="19"/>
        <v>2</v>
      </c>
      <c r="AT257" s="119">
        <f t="shared" si="19"/>
        <v>0</v>
      </c>
      <c r="AU257" s="119">
        <f t="shared" si="19"/>
        <v>2</v>
      </c>
      <c r="AV257" s="119">
        <f t="shared" si="19"/>
        <v>0</v>
      </c>
      <c r="AW257" s="119">
        <f t="shared" si="19"/>
        <v>1</v>
      </c>
      <c r="AX257" s="119">
        <f t="shared" si="19"/>
        <v>3</v>
      </c>
      <c r="AY257" s="119">
        <f t="shared" si="19"/>
        <v>5</v>
      </c>
      <c r="AZ257" s="119">
        <f t="shared" si="19"/>
        <v>4</v>
      </c>
      <c r="BA257" s="119">
        <f t="shared" si="19"/>
        <v>1</v>
      </c>
      <c r="BB257" s="119">
        <f t="shared" si="19"/>
        <v>0</v>
      </c>
      <c r="BC257" s="119">
        <f t="shared" si="19"/>
        <v>0</v>
      </c>
      <c r="BD257" s="119">
        <f t="shared" si="19"/>
        <v>0</v>
      </c>
      <c r="BE257" s="119">
        <f t="shared" si="19"/>
        <v>3</v>
      </c>
      <c r="BF257" s="119">
        <f t="shared" si="19"/>
        <v>0</v>
      </c>
      <c r="BG257" s="119">
        <f t="shared" si="19"/>
        <v>0</v>
      </c>
      <c r="BH257" s="119">
        <f t="shared" si="19"/>
        <v>0</v>
      </c>
      <c r="BI257" s="119">
        <f t="shared" si="19"/>
        <v>2</v>
      </c>
      <c r="BJ257" s="119">
        <f t="shared" si="19"/>
        <v>3</v>
      </c>
      <c r="BK257" s="119">
        <f t="shared" si="19"/>
        <v>1</v>
      </c>
      <c r="BL257" s="119">
        <f t="shared" si="19"/>
        <v>1</v>
      </c>
      <c r="BM257" s="119">
        <f t="shared" si="19"/>
        <v>0</v>
      </c>
      <c r="BN257" s="119">
        <f t="shared" si="19"/>
        <v>0</v>
      </c>
      <c r="BO257" s="119">
        <f t="shared" si="19"/>
        <v>0</v>
      </c>
      <c r="BP257" s="119">
        <f t="shared" si="19"/>
        <v>0</v>
      </c>
      <c r="BQ257" s="119">
        <f t="shared" ref="BQ257:CV257" si="20">SUM(BQ258:BQ377)</f>
        <v>0</v>
      </c>
      <c r="BR257" s="119">
        <f t="shared" si="20"/>
        <v>1</v>
      </c>
      <c r="BS257" s="119">
        <f t="shared" si="20"/>
        <v>0</v>
      </c>
    </row>
    <row r="258" spans="1:71" s="118" customFormat="1" ht="57" customHeight="1" x14ac:dyDescent="0.2">
      <c r="A258" s="65">
        <v>246</v>
      </c>
      <c r="B258" s="6" t="s">
        <v>547</v>
      </c>
      <c r="C258" s="66" t="s">
        <v>548</v>
      </c>
      <c r="D258" s="66"/>
      <c r="E258" s="119">
        <v>7</v>
      </c>
      <c r="F258" s="121">
        <v>7</v>
      </c>
      <c r="G258" s="121"/>
      <c r="H258" s="119"/>
      <c r="I258" s="119"/>
      <c r="J258" s="121">
        <v>1</v>
      </c>
      <c r="K258" s="121"/>
      <c r="L258" s="121"/>
      <c r="M258" s="121"/>
      <c r="N258" s="119"/>
      <c r="O258" s="121"/>
      <c r="P258" s="121"/>
      <c r="Q258" s="119">
        <v>1</v>
      </c>
      <c r="R258" s="121">
        <v>3</v>
      </c>
      <c r="S258" s="121">
        <v>3</v>
      </c>
      <c r="T258" s="121"/>
      <c r="U258" s="121">
        <v>1</v>
      </c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>
        <v>1</v>
      </c>
      <c r="AJ258" s="121">
        <v>1</v>
      </c>
      <c r="AK258" s="121">
        <v>4</v>
      </c>
      <c r="AL258" s="119">
        <v>1</v>
      </c>
      <c r="AM258" s="119"/>
      <c r="AN258" s="119"/>
      <c r="AO258" s="121"/>
      <c r="AP258" s="121"/>
      <c r="AQ258" s="121">
        <v>2</v>
      </c>
      <c r="AR258" s="121">
        <v>5</v>
      </c>
      <c r="AS258" s="121"/>
      <c r="AT258" s="119"/>
      <c r="AU258" s="119"/>
      <c r="AV258" s="121"/>
      <c r="AW258" s="119"/>
      <c r="AX258" s="121">
        <v>1</v>
      </c>
      <c r="AY258" s="121">
        <v>1</v>
      </c>
      <c r="AZ258" s="121">
        <v>1</v>
      </c>
      <c r="BA258" s="121"/>
      <c r="BB258" s="121"/>
      <c r="BC258" s="119"/>
      <c r="BD258" s="119"/>
      <c r="BE258" s="119"/>
      <c r="BF258" s="119"/>
      <c r="BG258" s="121"/>
      <c r="BH258" s="121"/>
      <c r="BI258" s="121">
        <v>1</v>
      </c>
      <c r="BJ258" s="121"/>
      <c r="BK258" s="121"/>
      <c r="BL258" s="121"/>
      <c r="BM258" s="121"/>
      <c r="BN258" s="121"/>
      <c r="BO258" s="121"/>
      <c r="BP258" s="121"/>
      <c r="BQ258" s="121"/>
      <c r="BR258" s="119">
        <v>1</v>
      </c>
      <c r="BS258" s="119"/>
    </row>
    <row r="259" spans="1:71" s="118" customFormat="1" ht="57" customHeight="1" x14ac:dyDescent="0.2">
      <c r="A259" s="65">
        <v>247</v>
      </c>
      <c r="B259" s="6" t="s">
        <v>549</v>
      </c>
      <c r="C259" s="66" t="s">
        <v>548</v>
      </c>
      <c r="D259" s="66"/>
      <c r="E259" s="119">
        <v>4</v>
      </c>
      <c r="F259" s="121">
        <v>4</v>
      </c>
      <c r="G259" s="121"/>
      <c r="H259" s="119"/>
      <c r="I259" s="119">
        <v>3</v>
      </c>
      <c r="J259" s="121"/>
      <c r="K259" s="121"/>
      <c r="L259" s="121"/>
      <c r="M259" s="121"/>
      <c r="N259" s="119"/>
      <c r="O259" s="121"/>
      <c r="P259" s="121"/>
      <c r="Q259" s="119">
        <v>2</v>
      </c>
      <c r="R259" s="121">
        <v>2</v>
      </c>
      <c r="S259" s="121"/>
      <c r="T259" s="121"/>
      <c r="U259" s="121"/>
      <c r="V259" s="119"/>
      <c r="W259" s="119"/>
      <c r="X259" s="119"/>
      <c r="Y259" s="121">
        <v>1</v>
      </c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>
        <v>3</v>
      </c>
      <c r="AL259" s="119">
        <v>2</v>
      </c>
      <c r="AM259" s="119"/>
      <c r="AN259" s="119"/>
      <c r="AO259" s="121">
        <v>1</v>
      </c>
      <c r="AP259" s="121"/>
      <c r="AQ259" s="121"/>
      <c r="AR259" s="121">
        <v>3</v>
      </c>
      <c r="AS259" s="121"/>
      <c r="AT259" s="119"/>
      <c r="AU259" s="119"/>
      <c r="AV259" s="121"/>
      <c r="AW259" s="119"/>
      <c r="AX259" s="121"/>
      <c r="AY259" s="121">
        <v>2</v>
      </c>
      <c r="AZ259" s="121">
        <v>1</v>
      </c>
      <c r="BA259" s="121">
        <v>1</v>
      </c>
      <c r="BB259" s="121"/>
      <c r="BC259" s="119"/>
      <c r="BD259" s="119"/>
      <c r="BE259" s="119">
        <v>2</v>
      </c>
      <c r="BF259" s="119"/>
      <c r="BG259" s="121"/>
      <c r="BH259" s="121"/>
      <c r="BI259" s="121"/>
      <c r="BJ259" s="121">
        <v>2</v>
      </c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57" hidden="1" customHeight="1" x14ac:dyDescent="0.2">
      <c r="A260" s="65">
        <v>248</v>
      </c>
      <c r="B260" s="6" t="s">
        <v>550</v>
      </c>
      <c r="C260" s="66" t="s">
        <v>548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33.950000000000003" hidden="1" customHeight="1" x14ac:dyDescent="0.2">
      <c r="A261" s="65">
        <v>249</v>
      </c>
      <c r="B261" s="6" t="s">
        <v>551</v>
      </c>
      <c r="C261" s="66" t="s">
        <v>552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33.950000000000003" hidden="1" customHeight="1" x14ac:dyDescent="0.2">
      <c r="A262" s="65">
        <v>250</v>
      </c>
      <c r="B262" s="6" t="s">
        <v>553</v>
      </c>
      <c r="C262" s="66" t="s">
        <v>552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12.95" customHeight="1" x14ac:dyDescent="0.2">
      <c r="A263" s="65">
        <v>251</v>
      </c>
      <c r="B263" s="6" t="s">
        <v>554</v>
      </c>
      <c r="C263" s="66" t="s">
        <v>555</v>
      </c>
      <c r="D263" s="66"/>
      <c r="E263" s="119">
        <v>2</v>
      </c>
      <c r="F263" s="121">
        <v>2</v>
      </c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>
        <v>1</v>
      </c>
      <c r="S263" s="121">
        <v>1</v>
      </c>
      <c r="T263" s="121"/>
      <c r="U263" s="121">
        <v>1</v>
      </c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>
        <v>1</v>
      </c>
      <c r="AJ263" s="121"/>
      <c r="AK263" s="121"/>
      <c r="AL263" s="119"/>
      <c r="AM263" s="119"/>
      <c r="AN263" s="119"/>
      <c r="AO263" s="121"/>
      <c r="AP263" s="121"/>
      <c r="AQ263" s="121"/>
      <c r="AR263" s="121">
        <v>1</v>
      </c>
      <c r="AS263" s="121">
        <v>1</v>
      </c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12.95" hidden="1" customHeight="1" x14ac:dyDescent="0.2">
      <c r="A264" s="65">
        <v>252</v>
      </c>
      <c r="B264" s="6" t="s">
        <v>556</v>
      </c>
      <c r="C264" s="66" t="s">
        <v>555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12.95" hidden="1" customHeight="1" x14ac:dyDescent="0.2">
      <c r="A265" s="65">
        <v>253</v>
      </c>
      <c r="B265" s="6" t="s">
        <v>2428</v>
      </c>
      <c r="C265" s="66" t="s">
        <v>2430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12.95" hidden="1" customHeight="1" x14ac:dyDescent="0.2">
      <c r="A266" s="65">
        <v>254</v>
      </c>
      <c r="B266" s="6" t="s">
        <v>2429</v>
      </c>
      <c r="C266" s="66" t="s">
        <v>2430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2437</v>
      </c>
      <c r="C267" s="66" t="s">
        <v>2430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22.7" hidden="1" customHeight="1" x14ac:dyDescent="0.2">
      <c r="A268" s="65">
        <v>256</v>
      </c>
      <c r="B268" s="6" t="s">
        <v>557</v>
      </c>
      <c r="C268" s="66" t="s">
        <v>558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2.7" hidden="1" customHeight="1" x14ac:dyDescent="0.2">
      <c r="A269" s="65">
        <v>257</v>
      </c>
      <c r="B269" s="6" t="s">
        <v>559</v>
      </c>
      <c r="C269" s="66" t="s">
        <v>558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12.95" hidden="1" customHeight="1" x14ac:dyDescent="0.2">
      <c r="A270" s="65">
        <v>258</v>
      </c>
      <c r="B270" s="6" t="s">
        <v>560</v>
      </c>
      <c r="C270" s="66" t="s">
        <v>561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562</v>
      </c>
      <c r="C271" s="66" t="s">
        <v>561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22.7" hidden="1" customHeight="1" x14ac:dyDescent="0.2">
      <c r="A272" s="65">
        <v>260</v>
      </c>
      <c r="B272" s="6" t="s">
        <v>563</v>
      </c>
      <c r="C272" s="66" t="s">
        <v>564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22.7" hidden="1" customHeight="1" x14ac:dyDescent="0.2">
      <c r="A273" s="65">
        <v>261</v>
      </c>
      <c r="B273" s="6" t="s">
        <v>565</v>
      </c>
      <c r="C273" s="66" t="s">
        <v>564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22.7" customHeight="1" x14ac:dyDescent="0.2">
      <c r="A274" s="65">
        <v>262</v>
      </c>
      <c r="B274" s="6" t="s">
        <v>566</v>
      </c>
      <c r="C274" s="66" t="s">
        <v>567</v>
      </c>
      <c r="D274" s="66"/>
      <c r="E274" s="119">
        <v>4</v>
      </c>
      <c r="F274" s="121">
        <v>4</v>
      </c>
      <c r="G274" s="121"/>
      <c r="H274" s="119">
        <v>2</v>
      </c>
      <c r="I274" s="119">
        <v>2</v>
      </c>
      <c r="J274" s="121"/>
      <c r="K274" s="121"/>
      <c r="L274" s="121"/>
      <c r="M274" s="121"/>
      <c r="N274" s="119"/>
      <c r="O274" s="121"/>
      <c r="P274" s="121"/>
      <c r="Q274" s="119">
        <v>1</v>
      </c>
      <c r="R274" s="121">
        <v>3</v>
      </c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>
        <v>1</v>
      </c>
      <c r="AI274" s="121"/>
      <c r="AJ274" s="121"/>
      <c r="AK274" s="121">
        <v>3</v>
      </c>
      <c r="AL274" s="119"/>
      <c r="AM274" s="119"/>
      <c r="AN274" s="119"/>
      <c r="AO274" s="121">
        <v>1</v>
      </c>
      <c r="AP274" s="121">
        <v>1</v>
      </c>
      <c r="AQ274" s="121">
        <v>1</v>
      </c>
      <c r="AR274" s="121"/>
      <c r="AS274" s="121"/>
      <c r="AT274" s="119"/>
      <c r="AU274" s="119">
        <v>1</v>
      </c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22.7" hidden="1" customHeight="1" x14ac:dyDescent="0.2">
      <c r="A275" s="65">
        <v>263</v>
      </c>
      <c r="B275" s="6" t="s">
        <v>568</v>
      </c>
      <c r="C275" s="66" t="s">
        <v>567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22.7" customHeight="1" x14ac:dyDescent="0.2">
      <c r="A276" s="65">
        <v>264</v>
      </c>
      <c r="B276" s="6" t="s">
        <v>569</v>
      </c>
      <c r="C276" s="66" t="s">
        <v>570</v>
      </c>
      <c r="D276" s="66"/>
      <c r="E276" s="119">
        <v>8</v>
      </c>
      <c r="F276" s="121">
        <v>8</v>
      </c>
      <c r="G276" s="121"/>
      <c r="H276" s="119">
        <v>2</v>
      </c>
      <c r="I276" s="119"/>
      <c r="J276" s="121"/>
      <c r="K276" s="121"/>
      <c r="L276" s="121"/>
      <c r="M276" s="121"/>
      <c r="N276" s="119"/>
      <c r="O276" s="121"/>
      <c r="P276" s="121"/>
      <c r="Q276" s="119">
        <v>1</v>
      </c>
      <c r="R276" s="121">
        <v>7</v>
      </c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>
        <v>4</v>
      </c>
      <c r="AE276" s="121">
        <v>1</v>
      </c>
      <c r="AF276" s="121"/>
      <c r="AG276" s="121"/>
      <c r="AH276" s="121"/>
      <c r="AI276" s="121"/>
      <c r="AJ276" s="121"/>
      <c r="AK276" s="121">
        <v>3</v>
      </c>
      <c r="AL276" s="119"/>
      <c r="AM276" s="119"/>
      <c r="AN276" s="119"/>
      <c r="AO276" s="121">
        <v>3</v>
      </c>
      <c r="AP276" s="121"/>
      <c r="AQ276" s="121">
        <v>1</v>
      </c>
      <c r="AR276" s="121">
        <v>3</v>
      </c>
      <c r="AS276" s="121">
        <v>1</v>
      </c>
      <c r="AT276" s="119"/>
      <c r="AU276" s="119"/>
      <c r="AV276" s="121"/>
      <c r="AW276" s="119"/>
      <c r="AX276" s="121">
        <v>1</v>
      </c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22.7" customHeight="1" x14ac:dyDescent="0.2">
      <c r="A277" s="65">
        <v>265</v>
      </c>
      <c r="B277" s="6" t="s">
        <v>571</v>
      </c>
      <c r="C277" s="66" t="s">
        <v>570</v>
      </c>
      <c r="D277" s="66"/>
      <c r="E277" s="119">
        <v>3</v>
      </c>
      <c r="F277" s="121">
        <v>3</v>
      </c>
      <c r="G277" s="121"/>
      <c r="H277" s="119">
        <v>2</v>
      </c>
      <c r="I277" s="119"/>
      <c r="J277" s="121">
        <v>2</v>
      </c>
      <c r="K277" s="121"/>
      <c r="L277" s="121"/>
      <c r="M277" s="121"/>
      <c r="N277" s="119"/>
      <c r="O277" s="121"/>
      <c r="P277" s="121"/>
      <c r="Q277" s="119"/>
      <c r="R277" s="121">
        <v>2</v>
      </c>
      <c r="S277" s="121">
        <v>1</v>
      </c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>
        <v>1</v>
      </c>
      <c r="AJ277" s="121">
        <v>2</v>
      </c>
      <c r="AK277" s="121"/>
      <c r="AL277" s="119"/>
      <c r="AM277" s="119"/>
      <c r="AN277" s="119"/>
      <c r="AO277" s="121"/>
      <c r="AP277" s="121"/>
      <c r="AQ277" s="121"/>
      <c r="AR277" s="121">
        <v>3</v>
      </c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22.7" hidden="1" customHeight="1" x14ac:dyDescent="0.2">
      <c r="A278" s="65">
        <v>266</v>
      </c>
      <c r="B278" s="6" t="s">
        <v>572</v>
      </c>
      <c r="C278" s="66" t="s">
        <v>570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customHeight="1" x14ac:dyDescent="0.2">
      <c r="A279" s="65">
        <v>267</v>
      </c>
      <c r="B279" s="6" t="s">
        <v>573</v>
      </c>
      <c r="C279" s="66" t="s">
        <v>574</v>
      </c>
      <c r="D279" s="66"/>
      <c r="E279" s="119">
        <v>8</v>
      </c>
      <c r="F279" s="121">
        <v>8</v>
      </c>
      <c r="G279" s="121"/>
      <c r="H279" s="119">
        <v>1</v>
      </c>
      <c r="I279" s="119"/>
      <c r="J279" s="121"/>
      <c r="K279" s="121"/>
      <c r="L279" s="121"/>
      <c r="M279" s="121"/>
      <c r="N279" s="119"/>
      <c r="O279" s="121"/>
      <c r="P279" s="121"/>
      <c r="Q279" s="119"/>
      <c r="R279" s="121">
        <v>5</v>
      </c>
      <c r="S279" s="121">
        <v>3</v>
      </c>
      <c r="T279" s="121"/>
      <c r="U279" s="121">
        <v>1</v>
      </c>
      <c r="V279" s="119"/>
      <c r="W279" s="119"/>
      <c r="X279" s="119"/>
      <c r="Y279" s="121">
        <v>3</v>
      </c>
      <c r="Z279" s="121"/>
      <c r="AA279" s="121"/>
      <c r="AB279" s="121"/>
      <c r="AC279" s="121"/>
      <c r="AD279" s="121">
        <v>1</v>
      </c>
      <c r="AE279" s="121"/>
      <c r="AF279" s="121"/>
      <c r="AG279" s="121"/>
      <c r="AH279" s="121">
        <v>2</v>
      </c>
      <c r="AI279" s="121">
        <v>1</v>
      </c>
      <c r="AJ279" s="121"/>
      <c r="AK279" s="121"/>
      <c r="AL279" s="119"/>
      <c r="AM279" s="119"/>
      <c r="AN279" s="119"/>
      <c r="AO279" s="121">
        <v>2</v>
      </c>
      <c r="AP279" s="121"/>
      <c r="AQ279" s="121">
        <v>1</v>
      </c>
      <c r="AR279" s="121">
        <v>5</v>
      </c>
      <c r="AS279" s="121"/>
      <c r="AT279" s="119"/>
      <c r="AU279" s="119"/>
      <c r="AV279" s="121"/>
      <c r="AW279" s="119"/>
      <c r="AX279" s="121"/>
      <c r="AY279" s="121">
        <v>2</v>
      </c>
      <c r="AZ279" s="121">
        <v>2</v>
      </c>
      <c r="BA279" s="121"/>
      <c r="BB279" s="121"/>
      <c r="BC279" s="119"/>
      <c r="BD279" s="119"/>
      <c r="BE279" s="119">
        <v>1</v>
      </c>
      <c r="BF279" s="119"/>
      <c r="BG279" s="121"/>
      <c r="BH279" s="121"/>
      <c r="BI279" s="121">
        <v>1</v>
      </c>
      <c r="BJ279" s="121">
        <v>1</v>
      </c>
      <c r="BK279" s="121">
        <v>1</v>
      </c>
      <c r="BL279" s="121">
        <v>1</v>
      </c>
      <c r="BM279" s="121"/>
      <c r="BN279" s="121"/>
      <c r="BO279" s="121"/>
      <c r="BP279" s="121"/>
      <c r="BQ279" s="121"/>
      <c r="BR279" s="119"/>
      <c r="BS279" s="119"/>
    </row>
    <row r="280" spans="1:71" s="118" customFormat="1" ht="12.95" hidden="1" customHeight="1" x14ac:dyDescent="0.2">
      <c r="A280" s="65">
        <v>268</v>
      </c>
      <c r="B280" s="6" t="s">
        <v>575</v>
      </c>
      <c r="C280" s="66" t="s">
        <v>574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24.75" customHeight="1" x14ac:dyDescent="0.2">
      <c r="A281" s="65">
        <v>269</v>
      </c>
      <c r="B281" s="6" t="s">
        <v>576</v>
      </c>
      <c r="C281" s="66" t="s">
        <v>577</v>
      </c>
      <c r="D281" s="66"/>
      <c r="E281" s="119">
        <v>2</v>
      </c>
      <c r="F281" s="121">
        <v>2</v>
      </c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>
        <v>2</v>
      </c>
      <c r="S281" s="121"/>
      <c r="T281" s="121"/>
      <c r="U281" s="121"/>
      <c r="V281" s="119"/>
      <c r="W281" s="119"/>
      <c r="X281" s="119"/>
      <c r="Y281" s="121">
        <v>1</v>
      </c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>
        <v>1</v>
      </c>
      <c r="AL281" s="119"/>
      <c r="AM281" s="119"/>
      <c r="AN281" s="119"/>
      <c r="AO281" s="121">
        <v>1</v>
      </c>
      <c r="AP281" s="121"/>
      <c r="AQ281" s="121"/>
      <c r="AR281" s="121">
        <v>1</v>
      </c>
      <c r="AS281" s="121"/>
      <c r="AT281" s="119"/>
      <c r="AU281" s="119"/>
      <c r="AV281" s="121"/>
      <c r="AW281" s="119">
        <v>1</v>
      </c>
      <c r="AX281" s="121">
        <v>1</v>
      </c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24.75" hidden="1" customHeight="1" x14ac:dyDescent="0.2">
      <c r="A282" s="65">
        <v>270</v>
      </c>
      <c r="B282" s="6" t="s">
        <v>578</v>
      </c>
      <c r="C282" s="66" t="s">
        <v>577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579</v>
      </c>
      <c r="C283" s="66" t="s">
        <v>580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12.95" hidden="1" customHeight="1" x14ac:dyDescent="0.2">
      <c r="A284" s="65">
        <v>272</v>
      </c>
      <c r="B284" s="6" t="s">
        <v>581</v>
      </c>
      <c r="C284" s="66" t="s">
        <v>580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12.95" hidden="1" customHeight="1" x14ac:dyDescent="0.2">
      <c r="A285" s="65">
        <v>273</v>
      </c>
      <c r="B285" s="6" t="s">
        <v>582</v>
      </c>
      <c r="C285" s="66" t="s">
        <v>580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12.95" hidden="1" customHeight="1" x14ac:dyDescent="0.2">
      <c r="A286" s="65">
        <v>274</v>
      </c>
      <c r="B286" s="6" t="s">
        <v>583</v>
      </c>
      <c r="C286" s="66" t="s">
        <v>584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12.95" hidden="1" customHeight="1" x14ac:dyDescent="0.2">
      <c r="A287" s="65">
        <v>275</v>
      </c>
      <c r="B287" s="6" t="s">
        <v>585</v>
      </c>
      <c r="C287" s="66" t="s">
        <v>584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12.95" hidden="1" customHeight="1" x14ac:dyDescent="0.2">
      <c r="A288" s="65">
        <v>276</v>
      </c>
      <c r="B288" s="6" t="s">
        <v>586</v>
      </c>
      <c r="C288" s="66" t="s">
        <v>584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12.95" hidden="1" customHeight="1" x14ac:dyDescent="0.2">
      <c r="A289" s="65">
        <v>277</v>
      </c>
      <c r="B289" s="6" t="s">
        <v>587</v>
      </c>
      <c r="C289" s="66" t="s">
        <v>588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589</v>
      </c>
      <c r="C290" s="66" t="s">
        <v>588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590</v>
      </c>
      <c r="C291" s="66" t="s">
        <v>588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22.7" hidden="1" customHeight="1" x14ac:dyDescent="0.2">
      <c r="A292" s="65">
        <v>280</v>
      </c>
      <c r="B292" s="6" t="s">
        <v>591</v>
      </c>
      <c r="C292" s="66" t="s">
        <v>592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12.95" hidden="1" customHeight="1" x14ac:dyDescent="0.2">
      <c r="A293" s="65">
        <v>281</v>
      </c>
      <c r="B293" s="6" t="s">
        <v>593</v>
      </c>
      <c r="C293" s="66" t="s">
        <v>594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12.95" hidden="1" customHeight="1" x14ac:dyDescent="0.2">
      <c r="A294" s="65">
        <v>282</v>
      </c>
      <c r="B294" s="6" t="s">
        <v>595</v>
      </c>
      <c r="C294" s="66" t="s">
        <v>594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12.95" hidden="1" customHeight="1" x14ac:dyDescent="0.2">
      <c r="A295" s="65">
        <v>283</v>
      </c>
      <c r="B295" s="6" t="s">
        <v>596</v>
      </c>
      <c r="C295" s="66" t="s">
        <v>594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22.7" hidden="1" customHeight="1" x14ac:dyDescent="0.2">
      <c r="A296" s="65">
        <v>284</v>
      </c>
      <c r="B296" s="6" t="s">
        <v>597</v>
      </c>
      <c r="C296" s="66" t="s">
        <v>598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22.7" hidden="1" customHeight="1" x14ac:dyDescent="0.2">
      <c r="A297" s="65">
        <v>285</v>
      </c>
      <c r="B297" s="6" t="s">
        <v>599</v>
      </c>
      <c r="C297" s="66" t="s">
        <v>598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33.950000000000003" hidden="1" customHeight="1" x14ac:dyDescent="0.2">
      <c r="A298" s="65">
        <v>286</v>
      </c>
      <c r="B298" s="6" t="s">
        <v>600</v>
      </c>
      <c r="C298" s="66" t="s">
        <v>601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33.950000000000003" hidden="1" customHeight="1" x14ac:dyDescent="0.2">
      <c r="A299" s="65">
        <v>287</v>
      </c>
      <c r="B299" s="6" t="s">
        <v>602</v>
      </c>
      <c r="C299" s="66" t="s">
        <v>601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22.7" hidden="1" customHeight="1" x14ac:dyDescent="0.2">
      <c r="A300" s="65">
        <v>288</v>
      </c>
      <c r="B300" s="6" t="s">
        <v>603</v>
      </c>
      <c r="C300" s="66" t="s">
        <v>604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22.7" hidden="1" customHeight="1" x14ac:dyDescent="0.2">
      <c r="A301" s="65">
        <v>289</v>
      </c>
      <c r="B301" s="6" t="s">
        <v>605</v>
      </c>
      <c r="C301" s="66" t="s">
        <v>604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12.95" hidden="1" customHeight="1" x14ac:dyDescent="0.2">
      <c r="A302" s="65">
        <v>290</v>
      </c>
      <c r="B302" s="6" t="s">
        <v>606</v>
      </c>
      <c r="C302" s="66" t="s">
        <v>607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12.95" hidden="1" customHeight="1" x14ac:dyDescent="0.2">
      <c r="A303" s="65">
        <v>291</v>
      </c>
      <c r="B303" s="6" t="s">
        <v>608</v>
      </c>
      <c r="C303" s="66" t="s">
        <v>607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 t="s">
        <v>609</v>
      </c>
      <c r="C304" s="66" t="s">
        <v>607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33.950000000000003" hidden="1" customHeight="1" x14ac:dyDescent="0.2">
      <c r="A305" s="65">
        <v>293</v>
      </c>
      <c r="B305" s="6" t="s">
        <v>610</v>
      </c>
      <c r="C305" s="66" t="s">
        <v>611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33.950000000000003" hidden="1" customHeight="1" x14ac:dyDescent="0.2">
      <c r="A306" s="65">
        <v>294</v>
      </c>
      <c r="B306" s="6" t="s">
        <v>612</v>
      </c>
      <c r="C306" s="66" t="s">
        <v>611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33.950000000000003" hidden="1" customHeight="1" x14ac:dyDescent="0.2">
      <c r="A307" s="65">
        <v>295</v>
      </c>
      <c r="B307" s="6" t="s">
        <v>613</v>
      </c>
      <c r="C307" s="66" t="s">
        <v>611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customHeight="1" x14ac:dyDescent="0.2">
      <c r="A308" s="65">
        <v>296</v>
      </c>
      <c r="B308" s="6" t="s">
        <v>614</v>
      </c>
      <c r="C308" s="66" t="s">
        <v>615</v>
      </c>
      <c r="D308" s="66"/>
      <c r="E308" s="119">
        <v>1</v>
      </c>
      <c r="F308" s="121">
        <v>1</v>
      </c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>
        <v>1</v>
      </c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>
        <v>1</v>
      </c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>
        <v>1</v>
      </c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" t="s">
        <v>616</v>
      </c>
      <c r="C309" s="66" t="s">
        <v>615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22.7" hidden="1" customHeight="1" x14ac:dyDescent="0.2">
      <c r="A310" s="65">
        <v>298</v>
      </c>
      <c r="B310" s="6">
        <v>214</v>
      </c>
      <c r="C310" s="66" t="s">
        <v>617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">
        <v>215</v>
      </c>
      <c r="C311" s="66" t="s">
        <v>618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33.950000000000003" hidden="1" customHeight="1" x14ac:dyDescent="0.2">
      <c r="A312" s="65">
        <v>300</v>
      </c>
      <c r="B312" s="6" t="s">
        <v>619</v>
      </c>
      <c r="C312" s="66" t="s">
        <v>620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33.950000000000003" hidden="1" customHeight="1" x14ac:dyDescent="0.2">
      <c r="A313" s="65">
        <v>301</v>
      </c>
      <c r="B313" s="6" t="s">
        <v>621</v>
      </c>
      <c r="C313" s="66" t="s">
        <v>620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22.7" hidden="1" customHeight="1" x14ac:dyDescent="0.2">
      <c r="A314" s="65">
        <v>302</v>
      </c>
      <c r="B314" s="6" t="s">
        <v>622</v>
      </c>
      <c r="C314" s="66" t="s">
        <v>623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22.7" hidden="1" customHeight="1" x14ac:dyDescent="0.2">
      <c r="A315" s="65">
        <v>303</v>
      </c>
      <c r="B315" s="6" t="s">
        <v>624</v>
      </c>
      <c r="C315" s="66" t="s">
        <v>623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>
        <v>218</v>
      </c>
      <c r="C316" s="66" t="s">
        <v>625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626</v>
      </c>
      <c r="C317" s="66" t="s">
        <v>627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219</v>
      </c>
      <c r="C318" s="66" t="s">
        <v>628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>
        <v>220</v>
      </c>
      <c r="C319" s="66" t="s">
        <v>629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5" t="s">
        <v>630</v>
      </c>
      <c r="C320" s="66" t="s">
        <v>631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12.95" hidden="1" customHeight="1" x14ac:dyDescent="0.2">
      <c r="A321" s="65">
        <v>309</v>
      </c>
      <c r="B321" s="65" t="s">
        <v>632</v>
      </c>
      <c r="C321" s="66" t="s">
        <v>631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5" t="s">
        <v>633</v>
      </c>
      <c r="C322" s="66" t="s">
        <v>631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12.95" hidden="1" customHeight="1" x14ac:dyDescent="0.2">
      <c r="A323" s="65">
        <v>311</v>
      </c>
      <c r="B323" s="65" t="s">
        <v>634</v>
      </c>
      <c r="C323" s="66" t="s">
        <v>631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12.95" hidden="1" customHeight="1" x14ac:dyDescent="0.2">
      <c r="A324" s="65">
        <v>312</v>
      </c>
      <c r="B324" s="65" t="s">
        <v>635</v>
      </c>
      <c r="C324" s="66" t="s">
        <v>636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12.95" hidden="1" customHeight="1" x14ac:dyDescent="0.2">
      <c r="A325" s="65">
        <v>313</v>
      </c>
      <c r="B325" s="6">
        <v>221</v>
      </c>
      <c r="C325" s="66" t="s">
        <v>637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638</v>
      </c>
      <c r="C326" s="66" t="s">
        <v>639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640</v>
      </c>
      <c r="C327" s="66" t="s">
        <v>639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641</v>
      </c>
      <c r="C328" s="66" t="s">
        <v>642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643</v>
      </c>
      <c r="C329" s="66" t="s">
        <v>642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12.95" hidden="1" customHeight="1" x14ac:dyDescent="0.2">
      <c r="A330" s="65">
        <v>318</v>
      </c>
      <c r="B330" s="6">
        <v>223</v>
      </c>
      <c r="C330" s="66" t="s">
        <v>644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645</v>
      </c>
      <c r="C331" s="66" t="s">
        <v>646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647</v>
      </c>
      <c r="C332" s="66" t="s">
        <v>646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648</v>
      </c>
      <c r="C333" s="66" t="s">
        <v>649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12.95" hidden="1" customHeight="1" x14ac:dyDescent="0.2">
      <c r="A334" s="65">
        <v>322</v>
      </c>
      <c r="B334" s="6" t="s">
        <v>650</v>
      </c>
      <c r="C334" s="66" t="s">
        <v>651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652</v>
      </c>
      <c r="C335" s="66" t="s">
        <v>653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 t="s">
        <v>654</v>
      </c>
      <c r="C336" s="66" t="s">
        <v>653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22.7" hidden="1" customHeight="1" x14ac:dyDescent="0.2">
      <c r="A337" s="65">
        <v>325</v>
      </c>
      <c r="B337" s="6" t="s">
        <v>655</v>
      </c>
      <c r="C337" s="66" t="s">
        <v>653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12.95" hidden="1" customHeight="1" x14ac:dyDescent="0.2">
      <c r="A338" s="65">
        <v>326</v>
      </c>
      <c r="B338" s="6" t="s">
        <v>656</v>
      </c>
      <c r="C338" s="66" t="s">
        <v>657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658</v>
      </c>
      <c r="C339" s="66" t="s">
        <v>657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659</v>
      </c>
      <c r="C340" s="66" t="s">
        <v>660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661</v>
      </c>
      <c r="C341" s="66" t="s">
        <v>660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24" hidden="1" customHeight="1" x14ac:dyDescent="0.2">
      <c r="A342" s="65">
        <v>330</v>
      </c>
      <c r="B342" s="6">
        <v>227</v>
      </c>
      <c r="C342" s="66" t="s">
        <v>662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663</v>
      </c>
      <c r="C343" s="66" t="s">
        <v>664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665</v>
      </c>
      <c r="C344" s="66" t="s">
        <v>664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22.7" customHeight="1" x14ac:dyDescent="0.2">
      <c r="A345" s="65">
        <v>333</v>
      </c>
      <c r="B345" s="6" t="s">
        <v>666</v>
      </c>
      <c r="C345" s="66" t="s">
        <v>667</v>
      </c>
      <c r="D345" s="66"/>
      <c r="E345" s="119">
        <v>1</v>
      </c>
      <c r="F345" s="121">
        <v>1</v>
      </c>
      <c r="G345" s="121"/>
      <c r="H345" s="119"/>
      <c r="I345" s="119">
        <v>1</v>
      </c>
      <c r="J345" s="121"/>
      <c r="K345" s="121"/>
      <c r="L345" s="121"/>
      <c r="M345" s="121"/>
      <c r="N345" s="119"/>
      <c r="O345" s="121"/>
      <c r="P345" s="121"/>
      <c r="Q345" s="119"/>
      <c r="R345" s="121">
        <v>1</v>
      </c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>
        <v>1</v>
      </c>
      <c r="AL345" s="119"/>
      <c r="AM345" s="119"/>
      <c r="AN345" s="119"/>
      <c r="AO345" s="121"/>
      <c r="AP345" s="121">
        <v>1</v>
      </c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22.7" hidden="1" customHeight="1" x14ac:dyDescent="0.2">
      <c r="A346" s="65">
        <v>334</v>
      </c>
      <c r="B346" s="6" t="s">
        <v>668</v>
      </c>
      <c r="C346" s="66" t="s">
        <v>667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22.7" hidden="1" customHeight="1" x14ac:dyDescent="0.2">
      <c r="A347" s="65">
        <v>335</v>
      </c>
      <c r="B347" s="6" t="s">
        <v>669</v>
      </c>
      <c r="C347" s="66" t="s">
        <v>667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22.7" hidden="1" customHeight="1" x14ac:dyDescent="0.2">
      <c r="A348" s="65">
        <v>336</v>
      </c>
      <c r="B348" s="6">
        <v>231</v>
      </c>
      <c r="C348" s="66" t="s">
        <v>670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>
        <v>232</v>
      </c>
      <c r="C349" s="66" t="s">
        <v>671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22.7" hidden="1" customHeight="1" x14ac:dyDescent="0.2">
      <c r="A350" s="65">
        <v>338</v>
      </c>
      <c r="B350" s="6" t="s">
        <v>672</v>
      </c>
      <c r="C350" s="66" t="s">
        <v>673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12.95" hidden="1" customHeight="1" x14ac:dyDescent="0.2">
      <c r="A351" s="65">
        <v>339</v>
      </c>
      <c r="B351" s="6" t="s">
        <v>674</v>
      </c>
      <c r="C351" s="66" t="s">
        <v>675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12.95" hidden="1" customHeight="1" x14ac:dyDescent="0.2">
      <c r="A352" s="65">
        <v>340</v>
      </c>
      <c r="B352" s="6" t="s">
        <v>676</v>
      </c>
      <c r="C352" s="66" t="s">
        <v>675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12.95" hidden="1" customHeight="1" x14ac:dyDescent="0.2">
      <c r="A353" s="65">
        <v>341</v>
      </c>
      <c r="B353" s="6" t="s">
        <v>677</v>
      </c>
      <c r="C353" s="66" t="s">
        <v>675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12.95" hidden="1" customHeight="1" x14ac:dyDescent="0.2">
      <c r="A354" s="65">
        <v>342</v>
      </c>
      <c r="B354" s="6" t="s">
        <v>678</v>
      </c>
      <c r="C354" s="66" t="s">
        <v>675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12.95" hidden="1" customHeight="1" x14ac:dyDescent="0.2">
      <c r="A355" s="65">
        <v>343</v>
      </c>
      <c r="B355" s="6" t="s">
        <v>679</v>
      </c>
      <c r="C355" s="66" t="s">
        <v>680</v>
      </c>
      <c r="D355" s="66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12.95" hidden="1" customHeight="1" x14ac:dyDescent="0.2">
      <c r="A356" s="65">
        <v>344</v>
      </c>
      <c r="B356" s="6" t="s">
        <v>681</v>
      </c>
      <c r="C356" s="66" t="s">
        <v>680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12.95" hidden="1" customHeight="1" x14ac:dyDescent="0.2">
      <c r="A357" s="65">
        <v>345</v>
      </c>
      <c r="B357" s="6" t="s">
        <v>682</v>
      </c>
      <c r="C357" s="66" t="s">
        <v>683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12.95" hidden="1" customHeight="1" x14ac:dyDescent="0.2">
      <c r="A358" s="65">
        <v>346</v>
      </c>
      <c r="B358" s="6" t="s">
        <v>684</v>
      </c>
      <c r="C358" s="66" t="s">
        <v>683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12.95" hidden="1" customHeight="1" x14ac:dyDescent="0.2">
      <c r="A359" s="65">
        <v>347</v>
      </c>
      <c r="B359" s="6" t="s">
        <v>685</v>
      </c>
      <c r="C359" s="66" t="s">
        <v>686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12.95" hidden="1" customHeight="1" x14ac:dyDescent="0.2">
      <c r="A360" s="65">
        <v>348</v>
      </c>
      <c r="B360" s="6" t="s">
        <v>687</v>
      </c>
      <c r="C360" s="66" t="s">
        <v>686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12.95" hidden="1" customHeight="1" x14ac:dyDescent="0.2">
      <c r="A361" s="65">
        <v>349</v>
      </c>
      <c r="B361" s="6" t="s">
        <v>688</v>
      </c>
      <c r="C361" s="66" t="s">
        <v>686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33.950000000000003" hidden="1" customHeight="1" x14ac:dyDescent="0.2">
      <c r="A362" s="65">
        <v>350</v>
      </c>
      <c r="B362" s="6">
        <v>235</v>
      </c>
      <c r="C362" s="66" t="s">
        <v>689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7" hidden="1" customHeight="1" x14ac:dyDescent="0.2">
      <c r="A363" s="65">
        <v>351</v>
      </c>
      <c r="B363" s="6" t="s">
        <v>690</v>
      </c>
      <c r="C363" s="66" t="s">
        <v>691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7.75" hidden="1" customHeight="1" x14ac:dyDescent="0.2">
      <c r="A364" s="65">
        <v>352</v>
      </c>
      <c r="B364" s="6" t="s">
        <v>692</v>
      </c>
      <c r="C364" s="66" t="s">
        <v>691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693</v>
      </c>
      <c r="C365" s="66" t="s">
        <v>694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22.5" hidden="1" customHeight="1" x14ac:dyDescent="0.2">
      <c r="A366" s="65">
        <v>354</v>
      </c>
      <c r="B366" s="6" t="s">
        <v>695</v>
      </c>
      <c r="C366" s="66" t="s">
        <v>694</v>
      </c>
      <c r="D366" s="66"/>
      <c r="E366" s="119"/>
      <c r="F366" s="121"/>
      <c r="G366" s="121"/>
      <c r="H366" s="119"/>
      <c r="I366" s="119"/>
      <c r="J366" s="121"/>
      <c r="K366" s="121"/>
      <c r="L366" s="121"/>
      <c r="M366" s="121"/>
      <c r="N366" s="119"/>
      <c r="O366" s="121"/>
      <c r="P366" s="121"/>
      <c r="Q366" s="119"/>
      <c r="R366" s="121"/>
      <c r="S366" s="121"/>
      <c r="T366" s="121"/>
      <c r="U366" s="121"/>
      <c r="V366" s="119"/>
      <c r="W366" s="119"/>
      <c r="X366" s="119"/>
      <c r="Y366" s="121"/>
      <c r="Z366" s="121"/>
      <c r="AA366" s="121"/>
      <c r="AB366" s="121"/>
      <c r="AC366" s="121"/>
      <c r="AD366" s="121"/>
      <c r="AE366" s="121"/>
      <c r="AF366" s="121"/>
      <c r="AG366" s="121"/>
      <c r="AH366" s="121"/>
      <c r="AI366" s="121"/>
      <c r="AJ366" s="121"/>
      <c r="AK366" s="121"/>
      <c r="AL366" s="119"/>
      <c r="AM366" s="119"/>
      <c r="AN366" s="119"/>
      <c r="AO366" s="121"/>
      <c r="AP366" s="121"/>
      <c r="AQ366" s="121"/>
      <c r="AR366" s="121"/>
      <c r="AS366" s="121"/>
      <c r="AT366" s="119"/>
      <c r="AU366" s="119"/>
      <c r="AV366" s="121"/>
      <c r="AW366" s="119"/>
      <c r="AX366" s="121"/>
      <c r="AY366" s="121"/>
      <c r="AZ366" s="121"/>
      <c r="BA366" s="121"/>
      <c r="BB366" s="121"/>
      <c r="BC366" s="119"/>
      <c r="BD366" s="119"/>
      <c r="BE366" s="119"/>
      <c r="BF366" s="119"/>
      <c r="BG366" s="121"/>
      <c r="BH366" s="121"/>
      <c r="BI366" s="121"/>
      <c r="BJ366" s="121"/>
      <c r="BK366" s="121"/>
      <c r="BL366" s="121"/>
      <c r="BM366" s="121"/>
      <c r="BN366" s="121"/>
      <c r="BO366" s="121"/>
      <c r="BP366" s="121"/>
      <c r="BQ366" s="121"/>
      <c r="BR366" s="119"/>
      <c r="BS366" s="119"/>
    </row>
    <row r="367" spans="1:71" s="118" customFormat="1" ht="29.25" hidden="1" customHeight="1" x14ac:dyDescent="0.2">
      <c r="A367" s="65">
        <v>355</v>
      </c>
      <c r="B367" s="6" t="s">
        <v>696</v>
      </c>
      <c r="C367" s="123" t="s">
        <v>697</v>
      </c>
      <c r="D367" s="131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27.75" hidden="1" customHeight="1" x14ac:dyDescent="0.2">
      <c r="A368" s="65">
        <v>356</v>
      </c>
      <c r="B368" s="6" t="s">
        <v>698</v>
      </c>
      <c r="C368" s="66" t="s">
        <v>697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4.75" hidden="1" customHeight="1" x14ac:dyDescent="0.2">
      <c r="A369" s="65">
        <v>357</v>
      </c>
      <c r="B369" s="6" t="s">
        <v>699</v>
      </c>
      <c r="C369" s="66" t="s">
        <v>697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4.75" hidden="1" customHeight="1" x14ac:dyDescent="0.2">
      <c r="A370" s="65">
        <v>358</v>
      </c>
      <c r="B370" s="6" t="s">
        <v>700</v>
      </c>
      <c r="C370" s="66" t="s">
        <v>701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24.75" hidden="1" customHeight="1" x14ac:dyDescent="0.2">
      <c r="A371" s="65">
        <v>359</v>
      </c>
      <c r="B371" s="6" t="s">
        <v>702</v>
      </c>
      <c r="C371" s="66" t="s">
        <v>701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24.75" hidden="1" customHeight="1" x14ac:dyDescent="0.2">
      <c r="A372" s="65">
        <v>360</v>
      </c>
      <c r="B372" s="6" t="s">
        <v>703</v>
      </c>
      <c r="C372" s="66" t="s">
        <v>701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4.75" hidden="1" customHeight="1" x14ac:dyDescent="0.2">
      <c r="A373" s="65">
        <v>361</v>
      </c>
      <c r="B373" s="6" t="s">
        <v>704</v>
      </c>
      <c r="C373" s="66" t="s">
        <v>701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4.75" hidden="1" customHeight="1" x14ac:dyDescent="0.2">
      <c r="A374" s="65">
        <v>362</v>
      </c>
      <c r="B374" s="6" t="s">
        <v>705</v>
      </c>
      <c r="C374" s="66" t="s">
        <v>706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4.75" hidden="1" customHeight="1" x14ac:dyDescent="0.2">
      <c r="A375" s="65">
        <v>363</v>
      </c>
      <c r="B375" s="6" t="s">
        <v>707</v>
      </c>
      <c r="C375" s="66" t="s">
        <v>706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4.75" hidden="1" customHeight="1" x14ac:dyDescent="0.2">
      <c r="A376" s="65">
        <v>364</v>
      </c>
      <c r="B376" s="6" t="s">
        <v>708</v>
      </c>
      <c r="C376" s="66" t="s">
        <v>706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4.75" hidden="1" customHeight="1" x14ac:dyDescent="0.2">
      <c r="A377" s="65">
        <v>365</v>
      </c>
      <c r="B377" s="6" t="s">
        <v>709</v>
      </c>
      <c r="C377" s="66" t="s">
        <v>706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12.95" customHeight="1" x14ac:dyDescent="0.2">
      <c r="A378" s="65">
        <v>366</v>
      </c>
      <c r="B378" s="6" t="s">
        <v>710</v>
      </c>
      <c r="C378" s="66" t="s">
        <v>711</v>
      </c>
      <c r="D378" s="66"/>
      <c r="E378" s="119">
        <f t="shared" ref="E378:AJ378" si="21">SUM(E379:E421)</f>
        <v>29</v>
      </c>
      <c r="F378" s="119">
        <f t="shared" si="21"/>
        <v>29</v>
      </c>
      <c r="G378" s="119">
        <f t="shared" si="21"/>
        <v>0</v>
      </c>
      <c r="H378" s="119">
        <f t="shared" si="21"/>
        <v>0</v>
      </c>
      <c r="I378" s="119">
        <f t="shared" si="21"/>
        <v>2</v>
      </c>
      <c r="J378" s="119">
        <f t="shared" si="21"/>
        <v>0</v>
      </c>
      <c r="K378" s="119">
        <f t="shared" si="21"/>
        <v>0</v>
      </c>
      <c r="L378" s="119">
        <f t="shared" si="21"/>
        <v>0</v>
      </c>
      <c r="M378" s="119">
        <f t="shared" si="21"/>
        <v>0</v>
      </c>
      <c r="N378" s="119">
        <f t="shared" si="21"/>
        <v>0</v>
      </c>
      <c r="O378" s="119">
        <f t="shared" si="21"/>
        <v>0</v>
      </c>
      <c r="P378" s="119">
        <f t="shared" si="21"/>
        <v>4</v>
      </c>
      <c r="Q378" s="119">
        <f t="shared" si="21"/>
        <v>5</v>
      </c>
      <c r="R378" s="119">
        <f t="shared" si="21"/>
        <v>10</v>
      </c>
      <c r="S378" s="119">
        <f t="shared" si="21"/>
        <v>8</v>
      </c>
      <c r="T378" s="119">
        <f t="shared" si="21"/>
        <v>2</v>
      </c>
      <c r="U378" s="119">
        <f t="shared" si="21"/>
        <v>1</v>
      </c>
      <c r="V378" s="119">
        <f t="shared" si="21"/>
        <v>0</v>
      </c>
      <c r="W378" s="119">
        <f t="shared" si="21"/>
        <v>0</v>
      </c>
      <c r="X378" s="119">
        <f t="shared" si="21"/>
        <v>0</v>
      </c>
      <c r="Y378" s="119">
        <f t="shared" si="21"/>
        <v>3</v>
      </c>
      <c r="Z378" s="119">
        <f t="shared" si="21"/>
        <v>0</v>
      </c>
      <c r="AA378" s="119">
        <f t="shared" si="21"/>
        <v>0</v>
      </c>
      <c r="AB378" s="119">
        <f t="shared" si="21"/>
        <v>0</v>
      </c>
      <c r="AC378" s="119">
        <f t="shared" si="21"/>
        <v>0</v>
      </c>
      <c r="AD378" s="119">
        <f t="shared" si="21"/>
        <v>2</v>
      </c>
      <c r="AE378" s="119">
        <f t="shared" si="21"/>
        <v>1</v>
      </c>
      <c r="AF378" s="119">
        <f t="shared" si="21"/>
        <v>0</v>
      </c>
      <c r="AG378" s="119">
        <f t="shared" si="21"/>
        <v>0</v>
      </c>
      <c r="AH378" s="119">
        <f t="shared" si="21"/>
        <v>3</v>
      </c>
      <c r="AI378" s="119">
        <f t="shared" si="21"/>
        <v>4</v>
      </c>
      <c r="AJ378" s="119">
        <f t="shared" si="21"/>
        <v>0</v>
      </c>
      <c r="AK378" s="119">
        <f t="shared" ref="AK378:BP378" si="22">SUM(AK379:AK421)</f>
        <v>15</v>
      </c>
      <c r="AL378" s="119">
        <f t="shared" si="22"/>
        <v>0</v>
      </c>
      <c r="AM378" s="119">
        <f t="shared" si="22"/>
        <v>0</v>
      </c>
      <c r="AN378" s="119">
        <f t="shared" si="22"/>
        <v>0</v>
      </c>
      <c r="AO378" s="119">
        <f t="shared" si="22"/>
        <v>7</v>
      </c>
      <c r="AP378" s="119">
        <f t="shared" si="22"/>
        <v>1</v>
      </c>
      <c r="AQ378" s="119">
        <f t="shared" si="22"/>
        <v>7</v>
      </c>
      <c r="AR378" s="119">
        <f t="shared" si="22"/>
        <v>10</v>
      </c>
      <c r="AS378" s="119">
        <f t="shared" si="22"/>
        <v>4</v>
      </c>
      <c r="AT378" s="119">
        <f t="shared" si="22"/>
        <v>0</v>
      </c>
      <c r="AU378" s="119">
        <f t="shared" si="22"/>
        <v>0</v>
      </c>
      <c r="AV378" s="119">
        <f t="shared" si="22"/>
        <v>0</v>
      </c>
      <c r="AW378" s="119">
        <f t="shared" si="22"/>
        <v>0</v>
      </c>
      <c r="AX378" s="119">
        <f t="shared" si="22"/>
        <v>1</v>
      </c>
      <c r="AY378" s="119">
        <f t="shared" si="22"/>
        <v>0</v>
      </c>
      <c r="AZ378" s="119">
        <f t="shared" si="22"/>
        <v>0</v>
      </c>
      <c r="BA378" s="119">
        <f t="shared" si="22"/>
        <v>0</v>
      </c>
      <c r="BB378" s="119">
        <f t="shared" si="22"/>
        <v>0</v>
      </c>
      <c r="BC378" s="119">
        <f t="shared" si="22"/>
        <v>0</v>
      </c>
      <c r="BD378" s="119">
        <f t="shared" si="22"/>
        <v>0</v>
      </c>
      <c r="BE378" s="119">
        <f t="shared" si="22"/>
        <v>0</v>
      </c>
      <c r="BF378" s="119">
        <f t="shared" si="22"/>
        <v>0</v>
      </c>
      <c r="BG378" s="119">
        <f t="shared" si="22"/>
        <v>0</v>
      </c>
      <c r="BH378" s="119">
        <f t="shared" si="22"/>
        <v>0</v>
      </c>
      <c r="BI378" s="119">
        <f t="shared" si="22"/>
        <v>0</v>
      </c>
      <c r="BJ378" s="119">
        <f t="shared" si="22"/>
        <v>0</v>
      </c>
      <c r="BK378" s="119">
        <f t="shared" si="22"/>
        <v>0</v>
      </c>
      <c r="BL378" s="119">
        <f t="shared" si="22"/>
        <v>0</v>
      </c>
      <c r="BM378" s="119">
        <f t="shared" si="22"/>
        <v>0</v>
      </c>
      <c r="BN378" s="119">
        <f t="shared" si="22"/>
        <v>0</v>
      </c>
      <c r="BO378" s="119">
        <f t="shared" si="22"/>
        <v>0</v>
      </c>
      <c r="BP378" s="119">
        <f t="shared" si="22"/>
        <v>0</v>
      </c>
      <c r="BQ378" s="119">
        <f t="shared" ref="BQ378:CV378" si="23">SUM(BQ379:BQ421)</f>
        <v>0</v>
      </c>
      <c r="BR378" s="119">
        <f t="shared" si="23"/>
        <v>0</v>
      </c>
      <c r="BS378" s="119">
        <f t="shared" si="23"/>
        <v>0</v>
      </c>
    </row>
    <row r="379" spans="1:71" s="118" customFormat="1" ht="12.95" hidden="1" customHeight="1" x14ac:dyDescent="0.2">
      <c r="A379" s="65">
        <v>367</v>
      </c>
      <c r="B379" s="6">
        <v>236</v>
      </c>
      <c r="C379" s="66" t="s">
        <v>712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>
        <v>237</v>
      </c>
      <c r="C380" s="66" t="s">
        <v>713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22.7" hidden="1" customHeight="1" x14ac:dyDescent="0.2">
      <c r="A381" s="65">
        <v>369</v>
      </c>
      <c r="B381" s="6" t="s">
        <v>714</v>
      </c>
      <c r="C381" s="66" t="s">
        <v>715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22.7" hidden="1" customHeight="1" x14ac:dyDescent="0.2">
      <c r="A382" s="65">
        <v>370</v>
      </c>
      <c r="B382" s="6" t="s">
        <v>716</v>
      </c>
      <c r="C382" s="66" t="s">
        <v>715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customHeight="1" x14ac:dyDescent="0.2">
      <c r="A383" s="65">
        <v>371</v>
      </c>
      <c r="B383" s="6" t="s">
        <v>717</v>
      </c>
      <c r="C383" s="66" t="s">
        <v>718</v>
      </c>
      <c r="D383" s="66"/>
      <c r="E383" s="119">
        <v>2</v>
      </c>
      <c r="F383" s="121">
        <v>2</v>
      </c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>
        <v>2</v>
      </c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>
        <v>2</v>
      </c>
      <c r="AL383" s="119"/>
      <c r="AM383" s="119"/>
      <c r="AN383" s="119"/>
      <c r="AO383" s="121"/>
      <c r="AP383" s="121"/>
      <c r="AQ383" s="121">
        <v>1</v>
      </c>
      <c r="AR383" s="121">
        <v>1</v>
      </c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719</v>
      </c>
      <c r="C384" s="66" t="s">
        <v>718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22.7" hidden="1" customHeight="1" x14ac:dyDescent="0.2">
      <c r="A385" s="65">
        <v>373</v>
      </c>
      <c r="B385" s="6" t="s">
        <v>720</v>
      </c>
      <c r="C385" s="66" t="s">
        <v>721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22.7" hidden="1" customHeight="1" x14ac:dyDescent="0.2">
      <c r="A386" s="65">
        <v>374</v>
      </c>
      <c r="B386" s="6" t="s">
        <v>722</v>
      </c>
      <c r="C386" s="66" t="s">
        <v>721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22.7" hidden="1" customHeight="1" x14ac:dyDescent="0.2">
      <c r="A387" s="65">
        <v>375</v>
      </c>
      <c r="B387" s="6" t="s">
        <v>723</v>
      </c>
      <c r="C387" s="66" t="s">
        <v>721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22.7" hidden="1" customHeight="1" x14ac:dyDescent="0.2">
      <c r="A388" s="65">
        <v>376</v>
      </c>
      <c r="B388" s="6" t="s">
        <v>724</v>
      </c>
      <c r="C388" s="66" t="s">
        <v>725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22.7" hidden="1" customHeight="1" x14ac:dyDescent="0.2">
      <c r="A389" s="65">
        <v>377</v>
      </c>
      <c r="B389" s="6" t="s">
        <v>726</v>
      </c>
      <c r="C389" s="66" t="s">
        <v>725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22.7" hidden="1" customHeight="1" x14ac:dyDescent="0.2">
      <c r="A390" s="65">
        <v>378</v>
      </c>
      <c r="B390" s="6" t="s">
        <v>727</v>
      </c>
      <c r="C390" s="66" t="s">
        <v>725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728</v>
      </c>
      <c r="C391" s="66" t="s">
        <v>729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customHeight="1" x14ac:dyDescent="0.2">
      <c r="A392" s="65">
        <v>380</v>
      </c>
      <c r="B392" s="6" t="s">
        <v>730</v>
      </c>
      <c r="C392" s="66" t="s">
        <v>729</v>
      </c>
      <c r="D392" s="66"/>
      <c r="E392" s="119">
        <v>5</v>
      </c>
      <c r="F392" s="121">
        <v>5</v>
      </c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>
        <v>1</v>
      </c>
      <c r="R392" s="121">
        <v>2</v>
      </c>
      <c r="S392" s="121">
        <v>1</v>
      </c>
      <c r="T392" s="121">
        <v>1</v>
      </c>
      <c r="U392" s="121"/>
      <c r="V392" s="119"/>
      <c r="W392" s="119"/>
      <c r="X392" s="119"/>
      <c r="Y392" s="121">
        <v>2</v>
      </c>
      <c r="Z392" s="121"/>
      <c r="AA392" s="121"/>
      <c r="AB392" s="121"/>
      <c r="AC392" s="121"/>
      <c r="AD392" s="121"/>
      <c r="AE392" s="121">
        <v>1</v>
      </c>
      <c r="AF392" s="121"/>
      <c r="AG392" s="121"/>
      <c r="AH392" s="121">
        <v>1</v>
      </c>
      <c r="AI392" s="121"/>
      <c r="AJ392" s="121"/>
      <c r="AK392" s="121">
        <v>1</v>
      </c>
      <c r="AL392" s="119"/>
      <c r="AM392" s="119"/>
      <c r="AN392" s="119"/>
      <c r="AO392" s="121">
        <v>3</v>
      </c>
      <c r="AP392" s="121"/>
      <c r="AQ392" s="121">
        <v>2</v>
      </c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731</v>
      </c>
      <c r="C393" s="66" t="s">
        <v>729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732</v>
      </c>
      <c r="C394" s="66" t="s">
        <v>729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733</v>
      </c>
      <c r="C395" s="66" t="s">
        <v>734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 t="s">
        <v>735</v>
      </c>
      <c r="C396" s="66" t="s">
        <v>734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736</v>
      </c>
      <c r="C397" s="66" t="s">
        <v>737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738</v>
      </c>
      <c r="C398" s="66" t="s">
        <v>737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12.95" hidden="1" customHeight="1" x14ac:dyDescent="0.2">
      <c r="A399" s="65">
        <v>387</v>
      </c>
      <c r="B399" s="6" t="s">
        <v>739</v>
      </c>
      <c r="C399" s="66" t="s">
        <v>740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12.95" hidden="1" customHeight="1" x14ac:dyDescent="0.2">
      <c r="A400" s="65">
        <v>388</v>
      </c>
      <c r="B400" s="6" t="s">
        <v>741</v>
      </c>
      <c r="C400" s="66" t="s">
        <v>740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12.95" hidden="1" customHeight="1" x14ac:dyDescent="0.2">
      <c r="A401" s="65">
        <v>389</v>
      </c>
      <c r="B401" s="6" t="s">
        <v>742</v>
      </c>
      <c r="C401" s="66" t="s">
        <v>740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 t="s">
        <v>743</v>
      </c>
      <c r="C402" s="66" t="s">
        <v>744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12.95" hidden="1" customHeight="1" x14ac:dyDescent="0.2">
      <c r="A403" s="65">
        <v>391</v>
      </c>
      <c r="B403" s="6" t="s">
        <v>745</v>
      </c>
      <c r="C403" s="66" t="s">
        <v>744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12.95" customHeight="1" x14ac:dyDescent="0.2">
      <c r="A404" s="65">
        <v>392</v>
      </c>
      <c r="B404" s="6" t="s">
        <v>746</v>
      </c>
      <c r="C404" s="66" t="s">
        <v>747</v>
      </c>
      <c r="D404" s="66"/>
      <c r="E404" s="119">
        <v>1</v>
      </c>
      <c r="F404" s="121">
        <v>1</v>
      </c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>
        <v>1</v>
      </c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>
        <v>1</v>
      </c>
      <c r="AJ404" s="121"/>
      <c r="AK404" s="121"/>
      <c r="AL404" s="119"/>
      <c r="AM404" s="119"/>
      <c r="AN404" s="119"/>
      <c r="AO404" s="121">
        <v>1</v>
      </c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748</v>
      </c>
      <c r="C405" s="66" t="s">
        <v>747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customHeight="1" x14ac:dyDescent="0.2">
      <c r="A406" s="65">
        <v>394</v>
      </c>
      <c r="B406" s="6" t="s">
        <v>749</v>
      </c>
      <c r="C406" s="66" t="s">
        <v>750</v>
      </c>
      <c r="D406" s="66"/>
      <c r="E406" s="119">
        <v>15</v>
      </c>
      <c r="F406" s="121">
        <v>15</v>
      </c>
      <c r="G406" s="121"/>
      <c r="H406" s="119"/>
      <c r="I406" s="119"/>
      <c r="J406" s="121"/>
      <c r="K406" s="121"/>
      <c r="L406" s="121"/>
      <c r="M406" s="121"/>
      <c r="N406" s="119"/>
      <c r="O406" s="121"/>
      <c r="P406" s="121">
        <v>3</v>
      </c>
      <c r="Q406" s="119">
        <v>1</v>
      </c>
      <c r="R406" s="121">
        <v>8</v>
      </c>
      <c r="S406" s="121">
        <v>3</v>
      </c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>
        <v>1</v>
      </c>
      <c r="AE406" s="121"/>
      <c r="AF406" s="121"/>
      <c r="AG406" s="121"/>
      <c r="AH406" s="121">
        <v>1</v>
      </c>
      <c r="AI406" s="121">
        <v>2</v>
      </c>
      <c r="AJ406" s="121"/>
      <c r="AK406" s="121">
        <v>11</v>
      </c>
      <c r="AL406" s="119"/>
      <c r="AM406" s="119"/>
      <c r="AN406" s="119"/>
      <c r="AO406" s="121">
        <v>2</v>
      </c>
      <c r="AP406" s="121">
        <v>1</v>
      </c>
      <c r="AQ406" s="121">
        <v>3</v>
      </c>
      <c r="AR406" s="121">
        <v>7</v>
      </c>
      <c r="AS406" s="121">
        <v>2</v>
      </c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customHeight="1" x14ac:dyDescent="0.2">
      <c r="A407" s="65">
        <v>395</v>
      </c>
      <c r="B407" s="6" t="s">
        <v>751</v>
      </c>
      <c r="C407" s="66" t="s">
        <v>750</v>
      </c>
      <c r="D407" s="66"/>
      <c r="E407" s="119">
        <v>1</v>
      </c>
      <c r="F407" s="121">
        <v>1</v>
      </c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>
        <v>1</v>
      </c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>
        <v>1</v>
      </c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>
        <v>1</v>
      </c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2431</v>
      </c>
      <c r="C408" s="66" t="s">
        <v>750</v>
      </c>
      <c r="D408" s="66"/>
      <c r="E408" s="119">
        <v>3</v>
      </c>
      <c r="F408" s="121">
        <v>3</v>
      </c>
      <c r="G408" s="121"/>
      <c r="H408" s="119"/>
      <c r="I408" s="119"/>
      <c r="J408" s="121"/>
      <c r="K408" s="121"/>
      <c r="L408" s="121"/>
      <c r="M408" s="121"/>
      <c r="N408" s="119"/>
      <c r="O408" s="121"/>
      <c r="P408" s="121">
        <v>1</v>
      </c>
      <c r="Q408" s="119">
        <v>1</v>
      </c>
      <c r="R408" s="121"/>
      <c r="S408" s="121"/>
      <c r="T408" s="121">
        <v>1</v>
      </c>
      <c r="U408" s="121"/>
      <c r="V408" s="119"/>
      <c r="W408" s="119"/>
      <c r="X408" s="119"/>
      <c r="Y408" s="121"/>
      <c r="Z408" s="121"/>
      <c r="AA408" s="121"/>
      <c r="AB408" s="121"/>
      <c r="AC408" s="121"/>
      <c r="AD408" s="121"/>
      <c r="AE408" s="121"/>
      <c r="AF408" s="121"/>
      <c r="AG408" s="121"/>
      <c r="AH408" s="121">
        <v>1</v>
      </c>
      <c r="AI408" s="121">
        <v>1</v>
      </c>
      <c r="AJ408" s="121"/>
      <c r="AK408" s="121">
        <v>1</v>
      </c>
      <c r="AL408" s="119"/>
      <c r="AM408" s="119"/>
      <c r="AN408" s="119"/>
      <c r="AO408" s="121"/>
      <c r="AP408" s="121"/>
      <c r="AQ408" s="121">
        <v>1</v>
      </c>
      <c r="AR408" s="121">
        <v>1</v>
      </c>
      <c r="AS408" s="121">
        <v>1</v>
      </c>
      <c r="AT408" s="119"/>
      <c r="AU408" s="119"/>
      <c r="AV408" s="121"/>
      <c r="AW408" s="119"/>
      <c r="AX408" s="121">
        <v>1</v>
      </c>
      <c r="AY408" s="121"/>
      <c r="AZ408" s="121"/>
      <c r="BA408" s="121"/>
      <c r="BB408" s="121"/>
      <c r="BC408" s="119"/>
      <c r="BD408" s="119"/>
      <c r="BE408" s="119"/>
      <c r="BF408" s="119"/>
      <c r="BG408" s="121"/>
      <c r="BH408" s="121"/>
      <c r="BI408" s="121"/>
      <c r="BJ408" s="121"/>
      <c r="BK408" s="121"/>
      <c r="BL408" s="121"/>
      <c r="BM408" s="121"/>
      <c r="BN408" s="121"/>
      <c r="BO408" s="121"/>
      <c r="BP408" s="121"/>
      <c r="BQ408" s="121"/>
      <c r="BR408" s="119"/>
      <c r="BS408" s="119"/>
    </row>
    <row r="409" spans="1:71" s="118" customFormat="1" ht="12.95" hidden="1" customHeight="1" x14ac:dyDescent="0.2">
      <c r="A409" s="65">
        <v>397</v>
      </c>
      <c r="B409" s="6" t="s">
        <v>2432</v>
      </c>
      <c r="C409" s="66" t="s">
        <v>750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12.95" hidden="1" customHeight="1" x14ac:dyDescent="0.2">
      <c r="A410" s="65">
        <v>398</v>
      </c>
      <c r="B410" s="6">
        <v>247</v>
      </c>
      <c r="C410" s="66" t="s">
        <v>752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12.95" hidden="1" customHeight="1" x14ac:dyDescent="0.2">
      <c r="A411" s="65">
        <v>399</v>
      </c>
      <c r="B411" s="6" t="s">
        <v>753</v>
      </c>
      <c r="C411" s="66" t="s">
        <v>754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 t="s">
        <v>755</v>
      </c>
      <c r="C412" s="66" t="s">
        <v>754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22.7" hidden="1" customHeight="1" x14ac:dyDescent="0.2">
      <c r="A413" s="65">
        <v>401</v>
      </c>
      <c r="B413" s="6" t="s">
        <v>756</v>
      </c>
      <c r="C413" s="66" t="s">
        <v>757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22.7" hidden="1" customHeight="1" x14ac:dyDescent="0.2">
      <c r="A414" s="65">
        <v>402</v>
      </c>
      <c r="B414" s="6" t="s">
        <v>758</v>
      </c>
      <c r="C414" s="66" t="s">
        <v>757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22.7" hidden="1" customHeight="1" x14ac:dyDescent="0.2">
      <c r="A415" s="65">
        <v>403</v>
      </c>
      <c r="B415" s="6">
        <v>250</v>
      </c>
      <c r="C415" s="66" t="s">
        <v>759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>
        <v>251</v>
      </c>
      <c r="C416" s="66" t="s">
        <v>760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22.7" customHeight="1" x14ac:dyDescent="0.2">
      <c r="A417" s="65">
        <v>405</v>
      </c>
      <c r="B417" s="6" t="s">
        <v>761</v>
      </c>
      <c r="C417" s="66" t="s">
        <v>762</v>
      </c>
      <c r="D417" s="66"/>
      <c r="E417" s="119">
        <v>2</v>
      </c>
      <c r="F417" s="121">
        <v>2</v>
      </c>
      <c r="G417" s="121"/>
      <c r="H417" s="119"/>
      <c r="I417" s="119">
        <v>2</v>
      </c>
      <c r="J417" s="121"/>
      <c r="K417" s="121"/>
      <c r="L417" s="121"/>
      <c r="M417" s="121"/>
      <c r="N417" s="119"/>
      <c r="O417" s="121"/>
      <c r="P417" s="121"/>
      <c r="Q417" s="119"/>
      <c r="R417" s="121"/>
      <c r="S417" s="121">
        <v>2</v>
      </c>
      <c r="T417" s="121"/>
      <c r="U417" s="121">
        <v>1</v>
      </c>
      <c r="V417" s="119"/>
      <c r="W417" s="119"/>
      <c r="X417" s="119"/>
      <c r="Y417" s="121">
        <v>1</v>
      </c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>
        <v>1</v>
      </c>
      <c r="AP417" s="121"/>
      <c r="AQ417" s="121"/>
      <c r="AR417" s="121"/>
      <c r="AS417" s="121">
        <v>1</v>
      </c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22.7" hidden="1" customHeight="1" x14ac:dyDescent="0.2">
      <c r="A418" s="65">
        <v>406</v>
      </c>
      <c r="B418" s="6" t="s">
        <v>763</v>
      </c>
      <c r="C418" s="66" t="s">
        <v>762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764</v>
      </c>
      <c r="C419" s="66" t="s">
        <v>765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766</v>
      </c>
      <c r="C420" s="66" t="s">
        <v>765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>
        <v>254</v>
      </c>
      <c r="C421" s="66" t="s">
        <v>767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customHeight="1" x14ac:dyDescent="0.2">
      <c r="A422" s="65">
        <v>410</v>
      </c>
      <c r="B422" s="6" t="s">
        <v>768</v>
      </c>
      <c r="C422" s="66" t="s">
        <v>769</v>
      </c>
      <c r="D422" s="66"/>
      <c r="E422" s="119">
        <f t="shared" ref="E422:AJ422" si="24">SUM(E423:E479)</f>
        <v>123</v>
      </c>
      <c r="F422" s="119">
        <f t="shared" si="24"/>
        <v>122</v>
      </c>
      <c r="G422" s="119">
        <f t="shared" si="24"/>
        <v>1</v>
      </c>
      <c r="H422" s="119">
        <f t="shared" si="24"/>
        <v>2</v>
      </c>
      <c r="I422" s="119">
        <f t="shared" si="24"/>
        <v>4</v>
      </c>
      <c r="J422" s="119">
        <f t="shared" si="24"/>
        <v>0</v>
      </c>
      <c r="K422" s="119">
        <f t="shared" si="24"/>
        <v>0</v>
      </c>
      <c r="L422" s="119">
        <f t="shared" si="24"/>
        <v>5</v>
      </c>
      <c r="M422" s="119">
        <f t="shared" si="24"/>
        <v>0</v>
      </c>
      <c r="N422" s="119">
        <f t="shared" si="24"/>
        <v>0</v>
      </c>
      <c r="O422" s="119">
        <f t="shared" si="24"/>
        <v>1</v>
      </c>
      <c r="P422" s="119">
        <f t="shared" si="24"/>
        <v>13</v>
      </c>
      <c r="Q422" s="119">
        <f t="shared" si="24"/>
        <v>11</v>
      </c>
      <c r="R422" s="119">
        <f t="shared" si="24"/>
        <v>65</v>
      </c>
      <c r="S422" s="119">
        <f t="shared" si="24"/>
        <v>27</v>
      </c>
      <c r="T422" s="119">
        <f t="shared" si="24"/>
        <v>6</v>
      </c>
      <c r="U422" s="119">
        <f t="shared" si="24"/>
        <v>6</v>
      </c>
      <c r="V422" s="119">
        <f t="shared" si="24"/>
        <v>0</v>
      </c>
      <c r="W422" s="119">
        <f t="shared" si="24"/>
        <v>0</v>
      </c>
      <c r="X422" s="119">
        <f t="shared" si="24"/>
        <v>0</v>
      </c>
      <c r="Y422" s="119">
        <f t="shared" si="24"/>
        <v>0</v>
      </c>
      <c r="Z422" s="119">
        <f t="shared" si="24"/>
        <v>2</v>
      </c>
      <c r="AA422" s="119">
        <f t="shared" si="24"/>
        <v>0</v>
      </c>
      <c r="AB422" s="119">
        <f t="shared" si="24"/>
        <v>0</v>
      </c>
      <c r="AC422" s="119">
        <f t="shared" si="24"/>
        <v>0</v>
      </c>
      <c r="AD422" s="119">
        <f t="shared" si="24"/>
        <v>1</v>
      </c>
      <c r="AE422" s="119">
        <f t="shared" si="24"/>
        <v>1</v>
      </c>
      <c r="AF422" s="119">
        <f t="shared" si="24"/>
        <v>1</v>
      </c>
      <c r="AG422" s="119">
        <f t="shared" si="24"/>
        <v>0</v>
      </c>
      <c r="AH422" s="119">
        <f t="shared" si="24"/>
        <v>4</v>
      </c>
      <c r="AI422" s="119">
        <f t="shared" si="24"/>
        <v>15</v>
      </c>
      <c r="AJ422" s="119">
        <f t="shared" si="24"/>
        <v>10</v>
      </c>
      <c r="AK422" s="119">
        <f t="shared" ref="AK422:BP422" si="25">SUM(AK423:AK479)</f>
        <v>83</v>
      </c>
      <c r="AL422" s="119">
        <f t="shared" si="25"/>
        <v>23</v>
      </c>
      <c r="AM422" s="119">
        <f t="shared" si="25"/>
        <v>0</v>
      </c>
      <c r="AN422" s="119">
        <f t="shared" si="25"/>
        <v>0</v>
      </c>
      <c r="AO422" s="119">
        <f t="shared" si="25"/>
        <v>12</v>
      </c>
      <c r="AP422" s="119">
        <f t="shared" si="25"/>
        <v>1</v>
      </c>
      <c r="AQ422" s="119">
        <f t="shared" si="25"/>
        <v>47</v>
      </c>
      <c r="AR422" s="119">
        <f t="shared" si="25"/>
        <v>50</v>
      </c>
      <c r="AS422" s="119">
        <f t="shared" si="25"/>
        <v>12</v>
      </c>
      <c r="AT422" s="119">
        <f t="shared" si="25"/>
        <v>1</v>
      </c>
      <c r="AU422" s="119">
        <f t="shared" si="25"/>
        <v>0</v>
      </c>
      <c r="AV422" s="119">
        <f t="shared" si="25"/>
        <v>0</v>
      </c>
      <c r="AW422" s="119">
        <f t="shared" si="25"/>
        <v>5</v>
      </c>
      <c r="AX422" s="119">
        <f t="shared" si="25"/>
        <v>9</v>
      </c>
      <c r="AY422" s="119">
        <f t="shared" si="25"/>
        <v>29</v>
      </c>
      <c r="AZ422" s="119">
        <f t="shared" si="25"/>
        <v>23</v>
      </c>
      <c r="BA422" s="119">
        <f t="shared" si="25"/>
        <v>2</v>
      </c>
      <c r="BB422" s="119">
        <f t="shared" si="25"/>
        <v>4</v>
      </c>
      <c r="BC422" s="119">
        <f t="shared" si="25"/>
        <v>4</v>
      </c>
      <c r="BD422" s="119">
        <f t="shared" si="25"/>
        <v>0</v>
      </c>
      <c r="BE422" s="119">
        <f t="shared" si="25"/>
        <v>18</v>
      </c>
      <c r="BF422" s="119">
        <f t="shared" si="25"/>
        <v>2</v>
      </c>
      <c r="BG422" s="119">
        <f t="shared" si="25"/>
        <v>2</v>
      </c>
      <c r="BH422" s="119">
        <f t="shared" si="25"/>
        <v>3</v>
      </c>
      <c r="BI422" s="119">
        <f t="shared" si="25"/>
        <v>0</v>
      </c>
      <c r="BJ422" s="119">
        <f t="shared" si="25"/>
        <v>12</v>
      </c>
      <c r="BK422" s="119">
        <f t="shared" si="25"/>
        <v>3</v>
      </c>
      <c r="BL422" s="119">
        <f t="shared" si="25"/>
        <v>3</v>
      </c>
      <c r="BM422" s="119">
        <f t="shared" si="25"/>
        <v>0</v>
      </c>
      <c r="BN422" s="119">
        <f t="shared" si="25"/>
        <v>0</v>
      </c>
      <c r="BO422" s="119">
        <f t="shared" si="25"/>
        <v>8</v>
      </c>
      <c r="BP422" s="119">
        <f t="shared" si="25"/>
        <v>6</v>
      </c>
      <c r="BQ422" s="119">
        <f t="shared" ref="BQ422:CV422" si="26">SUM(BQ423:BQ479)</f>
        <v>1</v>
      </c>
      <c r="BR422" s="119">
        <f t="shared" si="26"/>
        <v>2</v>
      </c>
      <c r="BS422" s="119">
        <f t="shared" si="26"/>
        <v>3</v>
      </c>
    </row>
    <row r="423" spans="1:71" s="118" customFormat="1" ht="12.95" hidden="1" customHeight="1" x14ac:dyDescent="0.2">
      <c r="A423" s="65">
        <v>411</v>
      </c>
      <c r="B423" s="6" t="s">
        <v>770</v>
      </c>
      <c r="C423" s="66" t="s">
        <v>771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22.7" hidden="1" customHeight="1" x14ac:dyDescent="0.2">
      <c r="A424" s="65">
        <v>412</v>
      </c>
      <c r="B424" s="6" t="s">
        <v>772</v>
      </c>
      <c r="C424" s="66" t="s">
        <v>773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22.7" hidden="1" customHeight="1" x14ac:dyDescent="0.2">
      <c r="A425" s="65">
        <v>413</v>
      </c>
      <c r="B425" s="6" t="s">
        <v>774</v>
      </c>
      <c r="C425" s="66" t="s">
        <v>773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12.95" hidden="1" customHeight="1" x14ac:dyDescent="0.2">
      <c r="A426" s="65">
        <v>414</v>
      </c>
      <c r="B426" s="6">
        <v>257</v>
      </c>
      <c r="C426" s="66" t="s">
        <v>775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12.95" hidden="1" customHeight="1" x14ac:dyDescent="0.2">
      <c r="A427" s="65">
        <v>415</v>
      </c>
      <c r="B427" s="6" t="s">
        <v>776</v>
      </c>
      <c r="C427" s="66" t="s">
        <v>777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12.95" hidden="1" customHeight="1" x14ac:dyDescent="0.2">
      <c r="A428" s="65">
        <v>416</v>
      </c>
      <c r="B428" s="6" t="s">
        <v>778</v>
      </c>
      <c r="C428" s="66" t="s">
        <v>777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12.95" hidden="1" customHeight="1" x14ac:dyDescent="0.2">
      <c r="A429" s="65">
        <v>417</v>
      </c>
      <c r="B429" s="6" t="s">
        <v>779</v>
      </c>
      <c r="C429" s="66" t="s">
        <v>777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12.95" hidden="1" customHeight="1" x14ac:dyDescent="0.2">
      <c r="A430" s="65">
        <v>418</v>
      </c>
      <c r="B430" s="6" t="s">
        <v>780</v>
      </c>
      <c r="C430" s="66" t="s">
        <v>781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12.95" hidden="1" customHeight="1" x14ac:dyDescent="0.2">
      <c r="A431" s="65">
        <v>419</v>
      </c>
      <c r="B431" s="6" t="s">
        <v>782</v>
      </c>
      <c r="C431" s="66" t="s">
        <v>781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12.95" hidden="1" customHeight="1" x14ac:dyDescent="0.2">
      <c r="A432" s="65">
        <v>420</v>
      </c>
      <c r="B432" s="6" t="s">
        <v>783</v>
      </c>
      <c r="C432" s="66" t="s">
        <v>784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12.95" hidden="1" customHeight="1" x14ac:dyDescent="0.2">
      <c r="A433" s="65">
        <v>421</v>
      </c>
      <c r="B433" s="6" t="s">
        <v>785</v>
      </c>
      <c r="C433" s="66" t="s">
        <v>784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12.95" hidden="1" customHeight="1" x14ac:dyDescent="0.2">
      <c r="A434" s="65">
        <v>422</v>
      </c>
      <c r="B434" s="6" t="s">
        <v>786</v>
      </c>
      <c r="C434" s="66" t="s">
        <v>787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12.95" hidden="1" customHeight="1" x14ac:dyDescent="0.2">
      <c r="A435" s="65">
        <v>423</v>
      </c>
      <c r="B435" s="6" t="s">
        <v>788</v>
      </c>
      <c r="C435" s="66" t="s">
        <v>789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12.95" hidden="1" customHeight="1" x14ac:dyDescent="0.2">
      <c r="A436" s="65">
        <v>424</v>
      </c>
      <c r="B436" s="6" t="s">
        <v>790</v>
      </c>
      <c r="C436" s="66" t="s">
        <v>789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12.95" hidden="1" customHeight="1" x14ac:dyDescent="0.2">
      <c r="A437" s="65">
        <v>425</v>
      </c>
      <c r="B437" s="6" t="s">
        <v>791</v>
      </c>
      <c r="C437" s="66" t="s">
        <v>792</v>
      </c>
      <c r="D437" s="66"/>
      <c r="E437" s="119"/>
      <c r="F437" s="121"/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/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/>
      <c r="AL437" s="119"/>
      <c r="AM437" s="119"/>
      <c r="AN437" s="119"/>
      <c r="AO437" s="121"/>
      <c r="AP437" s="121"/>
      <c r="AQ437" s="121"/>
      <c r="AR437" s="121"/>
      <c r="AS437" s="121"/>
      <c r="AT437" s="119"/>
      <c r="AU437" s="119"/>
      <c r="AV437" s="121"/>
      <c r="AW437" s="119"/>
      <c r="AX437" s="121"/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12.95" hidden="1" customHeight="1" x14ac:dyDescent="0.2">
      <c r="A438" s="65">
        <v>426</v>
      </c>
      <c r="B438" s="6" t="s">
        <v>793</v>
      </c>
      <c r="C438" s="66" t="s">
        <v>792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12.95" hidden="1" customHeight="1" x14ac:dyDescent="0.2">
      <c r="A439" s="65">
        <v>427</v>
      </c>
      <c r="B439" s="6" t="s">
        <v>794</v>
      </c>
      <c r="C439" s="66" t="s">
        <v>792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22.7" customHeight="1" x14ac:dyDescent="0.2">
      <c r="A440" s="65">
        <v>428</v>
      </c>
      <c r="B440" s="6" t="s">
        <v>795</v>
      </c>
      <c r="C440" s="66" t="s">
        <v>796</v>
      </c>
      <c r="D440" s="66"/>
      <c r="E440" s="119">
        <v>10</v>
      </c>
      <c r="F440" s="121">
        <v>10</v>
      </c>
      <c r="G440" s="121"/>
      <c r="H440" s="119"/>
      <c r="I440" s="119"/>
      <c r="J440" s="121"/>
      <c r="K440" s="121"/>
      <c r="L440" s="121">
        <v>2</v>
      </c>
      <c r="M440" s="121"/>
      <c r="N440" s="119"/>
      <c r="O440" s="121">
        <v>1</v>
      </c>
      <c r="P440" s="121">
        <v>1</v>
      </c>
      <c r="Q440" s="119">
        <v>1</v>
      </c>
      <c r="R440" s="121">
        <v>5</v>
      </c>
      <c r="S440" s="121">
        <v>2</v>
      </c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>
        <v>1</v>
      </c>
      <c r="AG440" s="121"/>
      <c r="AH440" s="121">
        <v>2</v>
      </c>
      <c r="AI440" s="121"/>
      <c r="AJ440" s="121"/>
      <c r="AK440" s="121">
        <v>7</v>
      </c>
      <c r="AL440" s="119"/>
      <c r="AM440" s="119"/>
      <c r="AN440" s="119"/>
      <c r="AO440" s="121">
        <v>1</v>
      </c>
      <c r="AP440" s="121">
        <v>1</v>
      </c>
      <c r="AQ440" s="121">
        <v>4</v>
      </c>
      <c r="AR440" s="121">
        <v>3</v>
      </c>
      <c r="AS440" s="121"/>
      <c r="AT440" s="119">
        <v>1</v>
      </c>
      <c r="AU440" s="119"/>
      <c r="AV440" s="121"/>
      <c r="AW440" s="119">
        <v>1</v>
      </c>
      <c r="AX440" s="121">
        <v>1</v>
      </c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22.7" customHeight="1" x14ac:dyDescent="0.2">
      <c r="A441" s="65">
        <v>429</v>
      </c>
      <c r="B441" s="6" t="s">
        <v>797</v>
      </c>
      <c r="C441" s="66" t="s">
        <v>796</v>
      </c>
      <c r="D441" s="66"/>
      <c r="E441" s="119">
        <v>2</v>
      </c>
      <c r="F441" s="121">
        <v>2</v>
      </c>
      <c r="G441" s="121"/>
      <c r="H441" s="119"/>
      <c r="I441" s="119"/>
      <c r="J441" s="121"/>
      <c r="K441" s="121"/>
      <c r="L441" s="121"/>
      <c r="M441" s="121"/>
      <c r="N441" s="119"/>
      <c r="O441" s="121"/>
      <c r="P441" s="121">
        <v>1</v>
      </c>
      <c r="Q441" s="119"/>
      <c r="R441" s="121"/>
      <c r="S441" s="121">
        <v>1</v>
      </c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>
        <v>2</v>
      </c>
      <c r="AL441" s="119">
        <v>1</v>
      </c>
      <c r="AM441" s="119"/>
      <c r="AN441" s="119"/>
      <c r="AO441" s="121"/>
      <c r="AP441" s="121"/>
      <c r="AQ441" s="121"/>
      <c r="AR441" s="121">
        <v>1</v>
      </c>
      <c r="AS441" s="121">
        <v>1</v>
      </c>
      <c r="AT441" s="119"/>
      <c r="AU441" s="119"/>
      <c r="AV441" s="121"/>
      <c r="AW441" s="119"/>
      <c r="AX441" s="121"/>
      <c r="AY441" s="121">
        <v>1</v>
      </c>
      <c r="AZ441" s="121">
        <v>1</v>
      </c>
      <c r="BA441" s="121"/>
      <c r="BB441" s="121"/>
      <c r="BC441" s="119"/>
      <c r="BD441" s="119"/>
      <c r="BE441" s="119"/>
      <c r="BF441" s="119"/>
      <c r="BG441" s="121">
        <v>1</v>
      </c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>
        <v>1</v>
      </c>
      <c r="BS441" s="119"/>
    </row>
    <row r="442" spans="1:71" s="118" customFormat="1" ht="22.7" hidden="1" customHeight="1" x14ac:dyDescent="0.2">
      <c r="A442" s="65">
        <v>430</v>
      </c>
      <c r="B442" s="6" t="s">
        <v>798</v>
      </c>
      <c r="C442" s="66" t="s">
        <v>799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22.7" hidden="1" customHeight="1" x14ac:dyDescent="0.2">
      <c r="A443" s="65">
        <v>431</v>
      </c>
      <c r="B443" s="6" t="s">
        <v>800</v>
      </c>
      <c r="C443" s="66" t="s">
        <v>799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22.7" hidden="1" customHeight="1" x14ac:dyDescent="0.2">
      <c r="A444" s="65">
        <v>432</v>
      </c>
      <c r="B444" s="6" t="s">
        <v>801</v>
      </c>
      <c r="C444" s="66" t="s">
        <v>799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22.7" hidden="1" customHeight="1" x14ac:dyDescent="0.2">
      <c r="A445" s="65">
        <v>433</v>
      </c>
      <c r="B445" s="6" t="s">
        <v>802</v>
      </c>
      <c r="C445" s="66" t="s">
        <v>799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22.7" hidden="1" customHeight="1" x14ac:dyDescent="0.2">
      <c r="A446" s="65">
        <v>434</v>
      </c>
      <c r="B446" s="6" t="s">
        <v>803</v>
      </c>
      <c r="C446" s="66" t="s">
        <v>799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22.7" hidden="1" customHeight="1" x14ac:dyDescent="0.2">
      <c r="A447" s="65">
        <v>435</v>
      </c>
      <c r="B447" s="6">
        <v>261</v>
      </c>
      <c r="C447" s="66" t="s">
        <v>804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45.4" customHeight="1" x14ac:dyDescent="0.2">
      <c r="A448" s="65">
        <v>436</v>
      </c>
      <c r="B448" s="6" t="s">
        <v>805</v>
      </c>
      <c r="C448" s="66" t="s">
        <v>806</v>
      </c>
      <c r="D448" s="66"/>
      <c r="E448" s="119">
        <v>1</v>
      </c>
      <c r="F448" s="121">
        <v>1</v>
      </c>
      <c r="G448" s="121"/>
      <c r="H448" s="119"/>
      <c r="I448" s="119"/>
      <c r="J448" s="121"/>
      <c r="K448" s="121"/>
      <c r="L448" s="121">
        <v>1</v>
      </c>
      <c r="M448" s="121"/>
      <c r="N448" s="119"/>
      <c r="O448" s="121"/>
      <c r="P448" s="121"/>
      <c r="Q448" s="119"/>
      <c r="R448" s="121">
        <v>1</v>
      </c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>
        <v>1</v>
      </c>
      <c r="AL448" s="119"/>
      <c r="AM448" s="119"/>
      <c r="AN448" s="119"/>
      <c r="AO448" s="121"/>
      <c r="AP448" s="121"/>
      <c r="AQ448" s="121">
        <v>1</v>
      </c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45.4" hidden="1" customHeight="1" x14ac:dyDescent="0.2">
      <c r="A449" s="65">
        <v>437</v>
      </c>
      <c r="B449" s="6" t="s">
        <v>807</v>
      </c>
      <c r="C449" s="66" t="s">
        <v>806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45.4" hidden="1" customHeight="1" x14ac:dyDescent="0.2">
      <c r="A450" s="65">
        <v>438</v>
      </c>
      <c r="B450" s="6" t="s">
        <v>808</v>
      </c>
      <c r="C450" s="66" t="s">
        <v>806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customHeight="1" x14ac:dyDescent="0.2">
      <c r="A451" s="65">
        <v>439</v>
      </c>
      <c r="B451" s="6" t="s">
        <v>809</v>
      </c>
      <c r="C451" s="66" t="s">
        <v>810</v>
      </c>
      <c r="D451" s="66"/>
      <c r="E451" s="119">
        <v>85</v>
      </c>
      <c r="F451" s="121">
        <v>84</v>
      </c>
      <c r="G451" s="121">
        <v>1</v>
      </c>
      <c r="H451" s="119">
        <v>1</v>
      </c>
      <c r="I451" s="119">
        <v>4</v>
      </c>
      <c r="J451" s="121"/>
      <c r="K451" s="121"/>
      <c r="L451" s="121">
        <v>1</v>
      </c>
      <c r="M451" s="121"/>
      <c r="N451" s="119"/>
      <c r="O451" s="121"/>
      <c r="P451" s="121">
        <v>4</v>
      </c>
      <c r="Q451" s="119">
        <v>8</v>
      </c>
      <c r="R451" s="121">
        <v>47</v>
      </c>
      <c r="S451" s="121">
        <v>20</v>
      </c>
      <c r="T451" s="121">
        <v>6</v>
      </c>
      <c r="U451" s="121">
        <v>4</v>
      </c>
      <c r="V451" s="119"/>
      <c r="W451" s="119"/>
      <c r="X451" s="119"/>
      <c r="Y451" s="121"/>
      <c r="Z451" s="121">
        <v>2</v>
      </c>
      <c r="AA451" s="121"/>
      <c r="AB451" s="121"/>
      <c r="AC451" s="121"/>
      <c r="AD451" s="121">
        <v>1</v>
      </c>
      <c r="AE451" s="121">
        <v>1</v>
      </c>
      <c r="AF451" s="121"/>
      <c r="AG451" s="121"/>
      <c r="AH451" s="121">
        <v>1</v>
      </c>
      <c r="AI451" s="121">
        <v>14</v>
      </c>
      <c r="AJ451" s="121">
        <v>4</v>
      </c>
      <c r="AK451" s="121">
        <v>58</v>
      </c>
      <c r="AL451" s="119">
        <v>21</v>
      </c>
      <c r="AM451" s="119"/>
      <c r="AN451" s="119"/>
      <c r="AO451" s="121">
        <v>8</v>
      </c>
      <c r="AP451" s="121"/>
      <c r="AQ451" s="121">
        <v>31</v>
      </c>
      <c r="AR451" s="121">
        <v>36</v>
      </c>
      <c r="AS451" s="121">
        <v>10</v>
      </c>
      <c r="AT451" s="119"/>
      <c r="AU451" s="119"/>
      <c r="AV451" s="121"/>
      <c r="AW451" s="119">
        <v>4</v>
      </c>
      <c r="AX451" s="121">
        <v>4</v>
      </c>
      <c r="AY451" s="121">
        <v>24</v>
      </c>
      <c r="AZ451" s="121">
        <v>18</v>
      </c>
      <c r="BA451" s="121">
        <v>2</v>
      </c>
      <c r="BB451" s="121">
        <v>4</v>
      </c>
      <c r="BC451" s="119">
        <v>2</v>
      </c>
      <c r="BD451" s="119"/>
      <c r="BE451" s="119">
        <v>17</v>
      </c>
      <c r="BF451" s="119">
        <v>2</v>
      </c>
      <c r="BG451" s="121">
        <v>1</v>
      </c>
      <c r="BH451" s="121">
        <v>2</v>
      </c>
      <c r="BI451" s="121"/>
      <c r="BJ451" s="121">
        <v>10</v>
      </c>
      <c r="BK451" s="121">
        <v>3</v>
      </c>
      <c r="BL451" s="121">
        <v>3</v>
      </c>
      <c r="BM451" s="121"/>
      <c r="BN451" s="121"/>
      <c r="BO451" s="121">
        <v>8</v>
      </c>
      <c r="BP451" s="121">
        <v>6</v>
      </c>
      <c r="BQ451" s="121"/>
      <c r="BR451" s="119">
        <v>1</v>
      </c>
      <c r="BS451" s="119">
        <v>2</v>
      </c>
    </row>
    <row r="452" spans="1:71" s="118" customFormat="1" ht="22.7" customHeight="1" x14ac:dyDescent="0.2">
      <c r="A452" s="65">
        <v>440</v>
      </c>
      <c r="B452" s="6" t="s">
        <v>811</v>
      </c>
      <c r="C452" s="66" t="s">
        <v>810</v>
      </c>
      <c r="D452" s="66"/>
      <c r="E452" s="119">
        <v>17</v>
      </c>
      <c r="F452" s="121">
        <v>17</v>
      </c>
      <c r="G452" s="121"/>
      <c r="H452" s="119">
        <v>1</v>
      </c>
      <c r="I452" s="119"/>
      <c r="J452" s="121"/>
      <c r="K452" s="121"/>
      <c r="L452" s="121">
        <v>1</v>
      </c>
      <c r="M452" s="121"/>
      <c r="N452" s="119"/>
      <c r="O452" s="121"/>
      <c r="P452" s="121">
        <v>5</v>
      </c>
      <c r="Q452" s="119">
        <v>1</v>
      </c>
      <c r="R452" s="121">
        <v>9</v>
      </c>
      <c r="S452" s="121">
        <v>2</v>
      </c>
      <c r="T452" s="121"/>
      <c r="U452" s="121">
        <v>2</v>
      </c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>
        <v>4</v>
      </c>
      <c r="AK452" s="121">
        <v>11</v>
      </c>
      <c r="AL452" s="119">
        <v>1</v>
      </c>
      <c r="AM452" s="119"/>
      <c r="AN452" s="119"/>
      <c r="AO452" s="121">
        <v>2</v>
      </c>
      <c r="AP452" s="121"/>
      <c r="AQ452" s="121">
        <v>7</v>
      </c>
      <c r="AR452" s="121">
        <v>7</v>
      </c>
      <c r="AS452" s="121">
        <v>1</v>
      </c>
      <c r="AT452" s="119"/>
      <c r="AU452" s="119"/>
      <c r="AV452" s="121"/>
      <c r="AW452" s="119"/>
      <c r="AX452" s="121">
        <v>3</v>
      </c>
      <c r="AY452" s="121">
        <v>3</v>
      </c>
      <c r="AZ452" s="121">
        <v>3</v>
      </c>
      <c r="BA452" s="121"/>
      <c r="BB452" s="121"/>
      <c r="BC452" s="119">
        <v>2</v>
      </c>
      <c r="BD452" s="119"/>
      <c r="BE452" s="119"/>
      <c r="BF452" s="119"/>
      <c r="BG452" s="121"/>
      <c r="BH452" s="121">
        <v>1</v>
      </c>
      <c r="BI452" s="121"/>
      <c r="BJ452" s="121">
        <v>2</v>
      </c>
      <c r="BK452" s="121"/>
      <c r="BL452" s="121"/>
      <c r="BM452" s="121"/>
      <c r="BN452" s="121"/>
      <c r="BO452" s="121"/>
      <c r="BP452" s="121"/>
      <c r="BQ452" s="121"/>
      <c r="BR452" s="119"/>
      <c r="BS452" s="119">
        <v>1</v>
      </c>
    </row>
    <row r="453" spans="1:71" s="118" customFormat="1" ht="49.5" customHeight="1" x14ac:dyDescent="0.2">
      <c r="A453" s="65">
        <v>441</v>
      </c>
      <c r="B453" s="6" t="s">
        <v>812</v>
      </c>
      <c r="C453" s="66" t="s">
        <v>813</v>
      </c>
      <c r="D453" s="66"/>
      <c r="E453" s="119">
        <v>8</v>
      </c>
      <c r="F453" s="121">
        <v>8</v>
      </c>
      <c r="G453" s="121"/>
      <c r="H453" s="119"/>
      <c r="I453" s="119"/>
      <c r="J453" s="121"/>
      <c r="K453" s="121"/>
      <c r="L453" s="121"/>
      <c r="M453" s="121"/>
      <c r="N453" s="119"/>
      <c r="O453" s="121"/>
      <c r="P453" s="121">
        <v>2</v>
      </c>
      <c r="Q453" s="119">
        <v>1</v>
      </c>
      <c r="R453" s="121">
        <v>3</v>
      </c>
      <c r="S453" s="121">
        <v>2</v>
      </c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>
        <v>1</v>
      </c>
      <c r="AI453" s="121">
        <v>1</v>
      </c>
      <c r="AJ453" s="121">
        <v>2</v>
      </c>
      <c r="AK453" s="121">
        <v>4</v>
      </c>
      <c r="AL453" s="119"/>
      <c r="AM453" s="119"/>
      <c r="AN453" s="119"/>
      <c r="AO453" s="121">
        <v>1</v>
      </c>
      <c r="AP453" s="121"/>
      <c r="AQ453" s="121">
        <v>4</v>
      </c>
      <c r="AR453" s="121">
        <v>3</v>
      </c>
      <c r="AS453" s="121"/>
      <c r="AT453" s="119"/>
      <c r="AU453" s="119"/>
      <c r="AV453" s="121"/>
      <c r="AW453" s="119"/>
      <c r="AX453" s="121">
        <v>1</v>
      </c>
      <c r="AY453" s="121">
        <v>1</v>
      </c>
      <c r="AZ453" s="121">
        <v>1</v>
      </c>
      <c r="BA453" s="121"/>
      <c r="BB453" s="121"/>
      <c r="BC453" s="119"/>
      <c r="BD453" s="119"/>
      <c r="BE453" s="119">
        <v>1</v>
      </c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>
        <v>1</v>
      </c>
      <c r="BR453" s="119"/>
      <c r="BS453" s="119"/>
    </row>
    <row r="454" spans="1:71" s="118" customFormat="1" ht="49.5" hidden="1" customHeight="1" x14ac:dyDescent="0.2">
      <c r="A454" s="65">
        <v>442</v>
      </c>
      <c r="B454" s="6" t="s">
        <v>814</v>
      </c>
      <c r="C454" s="66" t="s">
        <v>813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49.5" hidden="1" customHeight="1" x14ac:dyDescent="0.2">
      <c r="A455" s="65">
        <v>443</v>
      </c>
      <c r="B455" s="6" t="s">
        <v>815</v>
      </c>
      <c r="C455" s="66" t="s">
        <v>813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12.95" hidden="1" customHeight="1" x14ac:dyDescent="0.2">
      <c r="A456" s="65">
        <v>444</v>
      </c>
      <c r="B456" s="6">
        <v>264</v>
      </c>
      <c r="C456" s="66" t="s">
        <v>816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12.95" hidden="1" customHeight="1" x14ac:dyDescent="0.2">
      <c r="A457" s="65">
        <v>445</v>
      </c>
      <c r="B457" s="6" t="s">
        <v>817</v>
      </c>
      <c r="C457" s="66" t="s">
        <v>818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12.95" hidden="1" customHeight="1" x14ac:dyDescent="0.2">
      <c r="A458" s="65">
        <v>446</v>
      </c>
      <c r="B458" s="6" t="s">
        <v>819</v>
      </c>
      <c r="C458" s="66" t="s">
        <v>818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12.95" hidden="1" customHeight="1" x14ac:dyDescent="0.2">
      <c r="A459" s="65">
        <v>447</v>
      </c>
      <c r="B459" s="6" t="s">
        <v>820</v>
      </c>
      <c r="C459" s="66" t="s">
        <v>818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33.950000000000003" hidden="1" customHeight="1" x14ac:dyDescent="0.2">
      <c r="A460" s="65">
        <v>448</v>
      </c>
      <c r="B460" s="6" t="s">
        <v>821</v>
      </c>
      <c r="C460" s="66" t="s">
        <v>822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33.950000000000003" hidden="1" customHeight="1" x14ac:dyDescent="0.2">
      <c r="A461" s="65">
        <v>449</v>
      </c>
      <c r="B461" s="6" t="s">
        <v>823</v>
      </c>
      <c r="C461" s="66" t="s">
        <v>822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33.950000000000003" hidden="1" customHeight="1" x14ac:dyDescent="0.2">
      <c r="A462" s="65">
        <v>450</v>
      </c>
      <c r="B462" s="6" t="s">
        <v>824</v>
      </c>
      <c r="C462" s="66" t="s">
        <v>822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825</v>
      </c>
      <c r="C463" s="66" t="s">
        <v>826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827</v>
      </c>
      <c r="C464" s="66" t="s">
        <v>826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22.7" hidden="1" customHeight="1" x14ac:dyDescent="0.2">
      <c r="A465" s="65">
        <v>453</v>
      </c>
      <c r="B465" s="6" t="s">
        <v>828</v>
      </c>
      <c r="C465" s="66" t="s">
        <v>829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22.7" hidden="1" customHeight="1" x14ac:dyDescent="0.2">
      <c r="A466" s="65">
        <v>454</v>
      </c>
      <c r="B466" s="6" t="s">
        <v>830</v>
      </c>
      <c r="C466" s="66" t="s">
        <v>829</v>
      </c>
      <c r="D466" s="66"/>
      <c r="E466" s="119"/>
      <c r="F466" s="121"/>
      <c r="G466" s="121"/>
      <c r="H466" s="119"/>
      <c r="I466" s="119"/>
      <c r="J466" s="121"/>
      <c r="K466" s="121"/>
      <c r="L466" s="121"/>
      <c r="M466" s="121"/>
      <c r="N466" s="119"/>
      <c r="O466" s="121"/>
      <c r="P466" s="121"/>
      <c r="Q466" s="119"/>
      <c r="R466" s="121"/>
      <c r="S466" s="121"/>
      <c r="T466" s="121"/>
      <c r="U466" s="121"/>
      <c r="V466" s="119"/>
      <c r="W466" s="119"/>
      <c r="X466" s="119"/>
      <c r="Y466" s="121"/>
      <c r="Z466" s="121"/>
      <c r="AA466" s="121"/>
      <c r="AB466" s="121"/>
      <c r="AC466" s="121"/>
      <c r="AD466" s="121"/>
      <c r="AE466" s="121"/>
      <c r="AF466" s="121"/>
      <c r="AG466" s="121"/>
      <c r="AH466" s="121"/>
      <c r="AI466" s="121"/>
      <c r="AJ466" s="121"/>
      <c r="AK466" s="121"/>
      <c r="AL466" s="119"/>
      <c r="AM466" s="119"/>
      <c r="AN466" s="119"/>
      <c r="AO466" s="121"/>
      <c r="AP466" s="121"/>
      <c r="AQ466" s="121"/>
      <c r="AR466" s="121"/>
      <c r="AS466" s="121"/>
      <c r="AT466" s="119"/>
      <c r="AU466" s="119"/>
      <c r="AV466" s="121"/>
      <c r="AW466" s="119"/>
      <c r="AX466" s="121"/>
      <c r="AY466" s="121"/>
      <c r="AZ466" s="121"/>
      <c r="BA466" s="121"/>
      <c r="BB466" s="121"/>
      <c r="BC466" s="119"/>
      <c r="BD466" s="119"/>
      <c r="BE466" s="119"/>
      <c r="BF466" s="119"/>
      <c r="BG466" s="121"/>
      <c r="BH466" s="121"/>
      <c r="BI466" s="121"/>
      <c r="BJ466" s="121"/>
      <c r="BK466" s="121"/>
      <c r="BL466" s="121"/>
      <c r="BM466" s="121"/>
      <c r="BN466" s="121"/>
      <c r="BO466" s="121"/>
      <c r="BP466" s="121"/>
      <c r="BQ466" s="121"/>
      <c r="BR466" s="119"/>
      <c r="BS466" s="119"/>
    </row>
    <row r="467" spans="1:71" s="118" customFormat="1" ht="22.7" hidden="1" customHeight="1" x14ac:dyDescent="0.2">
      <c r="A467" s="65">
        <v>455</v>
      </c>
      <c r="B467" s="6" t="s">
        <v>831</v>
      </c>
      <c r="C467" s="66" t="s">
        <v>832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22.7" hidden="1" customHeight="1" x14ac:dyDescent="0.2">
      <c r="A468" s="65">
        <v>456</v>
      </c>
      <c r="B468" s="6" t="s">
        <v>833</v>
      </c>
      <c r="C468" s="66" t="s">
        <v>832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834</v>
      </c>
      <c r="C469" s="66" t="s">
        <v>832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835</v>
      </c>
      <c r="C470" s="66" t="s">
        <v>832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836</v>
      </c>
      <c r="C471" s="66" t="s">
        <v>837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838</v>
      </c>
      <c r="C472" s="66" t="s">
        <v>837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22.7" hidden="1" customHeight="1" x14ac:dyDescent="0.2">
      <c r="A473" s="65">
        <v>461</v>
      </c>
      <c r="B473" s="6" t="s">
        <v>839</v>
      </c>
      <c r="C473" s="66" t="s">
        <v>840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22.7" hidden="1" customHeight="1" x14ac:dyDescent="0.2">
      <c r="A474" s="65">
        <v>462</v>
      </c>
      <c r="B474" s="6" t="s">
        <v>841</v>
      </c>
      <c r="C474" s="66" t="s">
        <v>840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12.95" hidden="1" customHeight="1" x14ac:dyDescent="0.2">
      <c r="A475" s="65">
        <v>463</v>
      </c>
      <c r="B475" s="6" t="s">
        <v>842</v>
      </c>
      <c r="C475" s="66" t="s">
        <v>843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12.95" hidden="1" customHeight="1" x14ac:dyDescent="0.2">
      <c r="A476" s="65">
        <v>464</v>
      </c>
      <c r="B476" s="6" t="s">
        <v>844</v>
      </c>
      <c r="C476" s="66" t="s">
        <v>843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12.95" hidden="1" customHeight="1" x14ac:dyDescent="0.2">
      <c r="A477" s="65">
        <v>465</v>
      </c>
      <c r="B477" s="6" t="s">
        <v>845</v>
      </c>
      <c r="C477" s="66" t="s">
        <v>846</v>
      </c>
      <c r="D477" s="66"/>
      <c r="E477" s="119"/>
      <c r="F477" s="121"/>
      <c r="G477" s="121"/>
      <c r="H477" s="119"/>
      <c r="I477" s="119"/>
      <c r="J477" s="121"/>
      <c r="K477" s="121"/>
      <c r="L477" s="121"/>
      <c r="M477" s="121"/>
      <c r="N477" s="119"/>
      <c r="O477" s="121"/>
      <c r="P477" s="121"/>
      <c r="Q477" s="119"/>
      <c r="R477" s="121"/>
      <c r="S477" s="121"/>
      <c r="T477" s="121"/>
      <c r="U477" s="121"/>
      <c r="V477" s="119"/>
      <c r="W477" s="119"/>
      <c r="X477" s="119"/>
      <c r="Y477" s="121"/>
      <c r="Z477" s="121"/>
      <c r="AA477" s="121"/>
      <c r="AB477" s="121"/>
      <c r="AC477" s="121"/>
      <c r="AD477" s="121"/>
      <c r="AE477" s="121"/>
      <c r="AF477" s="121"/>
      <c r="AG477" s="121"/>
      <c r="AH477" s="121"/>
      <c r="AI477" s="121"/>
      <c r="AJ477" s="121"/>
      <c r="AK477" s="121"/>
      <c r="AL477" s="119"/>
      <c r="AM477" s="119"/>
      <c r="AN477" s="119"/>
      <c r="AO477" s="121"/>
      <c r="AP477" s="121"/>
      <c r="AQ477" s="121"/>
      <c r="AR477" s="121"/>
      <c r="AS477" s="121"/>
      <c r="AT477" s="119"/>
      <c r="AU477" s="119"/>
      <c r="AV477" s="121"/>
      <c r="AW477" s="119"/>
      <c r="AX477" s="121"/>
      <c r="AY477" s="121"/>
      <c r="AZ477" s="121"/>
      <c r="BA477" s="121"/>
      <c r="BB477" s="121"/>
      <c r="BC477" s="119"/>
      <c r="BD477" s="119"/>
      <c r="BE477" s="119"/>
      <c r="BF477" s="119"/>
      <c r="BG477" s="121"/>
      <c r="BH477" s="121"/>
      <c r="BI477" s="121"/>
      <c r="BJ477" s="121"/>
      <c r="BK477" s="121"/>
      <c r="BL477" s="121"/>
      <c r="BM477" s="121"/>
      <c r="BN477" s="121"/>
      <c r="BO477" s="121"/>
      <c r="BP477" s="121"/>
      <c r="BQ477" s="121"/>
      <c r="BR477" s="119"/>
      <c r="BS477" s="119"/>
    </row>
    <row r="478" spans="1:71" s="118" customFormat="1" ht="12.95" hidden="1" customHeight="1" x14ac:dyDescent="0.2">
      <c r="A478" s="65">
        <v>466</v>
      </c>
      <c r="B478" s="6" t="s">
        <v>847</v>
      </c>
      <c r="C478" s="66" t="s">
        <v>846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12.95" hidden="1" customHeight="1" x14ac:dyDescent="0.2">
      <c r="A479" s="65">
        <v>467</v>
      </c>
      <c r="B479" s="6" t="s">
        <v>848</v>
      </c>
      <c r="C479" s="66" t="s">
        <v>846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12.95" customHeight="1" x14ac:dyDescent="0.2">
      <c r="A480" s="65">
        <v>468</v>
      </c>
      <c r="B480" s="6" t="s">
        <v>849</v>
      </c>
      <c r="C480" s="66" t="s">
        <v>850</v>
      </c>
      <c r="D480" s="66"/>
      <c r="E480" s="119">
        <f t="shared" ref="E480:AJ480" si="27">SUM(E481:E490)</f>
        <v>3</v>
      </c>
      <c r="F480" s="119">
        <f t="shared" si="27"/>
        <v>3</v>
      </c>
      <c r="G480" s="119">
        <f t="shared" si="27"/>
        <v>0</v>
      </c>
      <c r="H480" s="119">
        <f t="shared" si="27"/>
        <v>0</v>
      </c>
      <c r="I480" s="119">
        <f t="shared" si="27"/>
        <v>0</v>
      </c>
      <c r="J480" s="119">
        <f t="shared" si="27"/>
        <v>0</v>
      </c>
      <c r="K480" s="119">
        <f t="shared" si="27"/>
        <v>0</v>
      </c>
      <c r="L480" s="119">
        <f t="shared" si="27"/>
        <v>0</v>
      </c>
      <c r="M480" s="119">
        <f t="shared" si="27"/>
        <v>0</v>
      </c>
      <c r="N480" s="119">
        <f t="shared" si="27"/>
        <v>0</v>
      </c>
      <c r="O480" s="119">
        <f t="shared" si="27"/>
        <v>0</v>
      </c>
      <c r="P480" s="119">
        <f t="shared" si="27"/>
        <v>0</v>
      </c>
      <c r="Q480" s="119">
        <f t="shared" si="27"/>
        <v>0</v>
      </c>
      <c r="R480" s="119">
        <f t="shared" si="27"/>
        <v>1</v>
      </c>
      <c r="S480" s="119">
        <f t="shared" si="27"/>
        <v>2</v>
      </c>
      <c r="T480" s="119">
        <f t="shared" si="27"/>
        <v>0</v>
      </c>
      <c r="U480" s="119">
        <f t="shared" si="27"/>
        <v>1</v>
      </c>
      <c r="V480" s="119">
        <f t="shared" si="27"/>
        <v>0</v>
      </c>
      <c r="W480" s="119">
        <f t="shared" si="27"/>
        <v>0</v>
      </c>
      <c r="X480" s="119">
        <f t="shared" si="27"/>
        <v>0</v>
      </c>
      <c r="Y480" s="119">
        <f t="shared" si="27"/>
        <v>2</v>
      </c>
      <c r="Z480" s="119">
        <f t="shared" si="27"/>
        <v>0</v>
      </c>
      <c r="AA480" s="119">
        <f t="shared" si="27"/>
        <v>0</v>
      </c>
      <c r="AB480" s="119">
        <f t="shared" si="27"/>
        <v>0</v>
      </c>
      <c r="AC480" s="119">
        <f t="shared" si="27"/>
        <v>0</v>
      </c>
      <c r="AD480" s="119">
        <f t="shared" si="27"/>
        <v>0</v>
      </c>
      <c r="AE480" s="119">
        <f t="shared" si="27"/>
        <v>0</v>
      </c>
      <c r="AF480" s="119">
        <f t="shared" si="27"/>
        <v>0</v>
      </c>
      <c r="AG480" s="119">
        <f t="shared" si="27"/>
        <v>0</v>
      </c>
      <c r="AH480" s="119">
        <f t="shared" si="27"/>
        <v>0</v>
      </c>
      <c r="AI480" s="119">
        <f t="shared" si="27"/>
        <v>0</v>
      </c>
      <c r="AJ480" s="119">
        <f t="shared" si="27"/>
        <v>0</v>
      </c>
      <c r="AK480" s="119">
        <f t="shared" ref="AK480:BP480" si="28">SUM(AK481:AK490)</f>
        <v>0</v>
      </c>
      <c r="AL480" s="119">
        <f t="shared" si="28"/>
        <v>0</v>
      </c>
      <c r="AM480" s="119">
        <f t="shared" si="28"/>
        <v>0</v>
      </c>
      <c r="AN480" s="119">
        <f t="shared" si="28"/>
        <v>0</v>
      </c>
      <c r="AO480" s="119">
        <f t="shared" si="28"/>
        <v>0</v>
      </c>
      <c r="AP480" s="119">
        <f t="shared" si="28"/>
        <v>0</v>
      </c>
      <c r="AQ480" s="119">
        <f t="shared" si="28"/>
        <v>3</v>
      </c>
      <c r="AR480" s="119">
        <f t="shared" si="28"/>
        <v>0</v>
      </c>
      <c r="AS480" s="119">
        <f t="shared" si="28"/>
        <v>0</v>
      </c>
      <c r="AT480" s="119">
        <f t="shared" si="28"/>
        <v>0</v>
      </c>
      <c r="AU480" s="119">
        <f t="shared" si="28"/>
        <v>0</v>
      </c>
      <c r="AV480" s="119">
        <f t="shared" si="28"/>
        <v>0</v>
      </c>
      <c r="AW480" s="119">
        <f t="shared" si="28"/>
        <v>0</v>
      </c>
      <c r="AX480" s="119">
        <f t="shared" si="28"/>
        <v>0</v>
      </c>
      <c r="AY480" s="119">
        <f t="shared" si="28"/>
        <v>0</v>
      </c>
      <c r="AZ480" s="119">
        <f t="shared" si="28"/>
        <v>0</v>
      </c>
      <c r="BA480" s="119">
        <f t="shared" si="28"/>
        <v>0</v>
      </c>
      <c r="BB480" s="119">
        <f t="shared" si="28"/>
        <v>0</v>
      </c>
      <c r="BC480" s="119">
        <f t="shared" si="28"/>
        <v>0</v>
      </c>
      <c r="BD480" s="119">
        <f t="shared" si="28"/>
        <v>0</v>
      </c>
      <c r="BE480" s="119">
        <f t="shared" si="28"/>
        <v>0</v>
      </c>
      <c r="BF480" s="119">
        <f t="shared" si="28"/>
        <v>0</v>
      </c>
      <c r="BG480" s="119">
        <f t="shared" si="28"/>
        <v>0</v>
      </c>
      <c r="BH480" s="119">
        <f t="shared" si="28"/>
        <v>0</v>
      </c>
      <c r="BI480" s="119">
        <f t="shared" si="28"/>
        <v>0</v>
      </c>
      <c r="BJ480" s="119">
        <f t="shared" si="28"/>
        <v>0</v>
      </c>
      <c r="BK480" s="119">
        <f t="shared" si="28"/>
        <v>0</v>
      </c>
      <c r="BL480" s="119">
        <f t="shared" si="28"/>
        <v>0</v>
      </c>
      <c r="BM480" s="119">
        <f t="shared" si="28"/>
        <v>0</v>
      </c>
      <c r="BN480" s="119">
        <f t="shared" si="28"/>
        <v>0</v>
      </c>
      <c r="BO480" s="119">
        <f t="shared" si="28"/>
        <v>0</v>
      </c>
      <c r="BP480" s="119">
        <f t="shared" si="28"/>
        <v>0</v>
      </c>
      <c r="BQ480" s="119">
        <f t="shared" ref="BQ480:CV480" si="29">SUM(BQ481:BQ490)</f>
        <v>0</v>
      </c>
      <c r="BR480" s="119">
        <f t="shared" si="29"/>
        <v>0</v>
      </c>
      <c r="BS480" s="119">
        <f t="shared" si="29"/>
        <v>0</v>
      </c>
    </row>
    <row r="481" spans="1:71" s="118" customFormat="1" ht="12.95" hidden="1" customHeight="1" x14ac:dyDescent="0.2">
      <c r="A481" s="65">
        <v>469</v>
      </c>
      <c r="B481" s="6" t="s">
        <v>851</v>
      </c>
      <c r="C481" s="66" t="s">
        <v>852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853</v>
      </c>
      <c r="C482" s="66" t="s">
        <v>852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22.7" customHeight="1" x14ac:dyDescent="0.2">
      <c r="A483" s="65">
        <v>471</v>
      </c>
      <c r="B483" s="6" t="s">
        <v>854</v>
      </c>
      <c r="C483" s="66" t="s">
        <v>855</v>
      </c>
      <c r="D483" s="66"/>
      <c r="E483" s="119">
        <v>1</v>
      </c>
      <c r="F483" s="121">
        <v>1</v>
      </c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>
        <v>1</v>
      </c>
      <c r="T483" s="121"/>
      <c r="U483" s="121"/>
      <c r="V483" s="119"/>
      <c r="W483" s="119"/>
      <c r="X483" s="119"/>
      <c r="Y483" s="121">
        <v>1</v>
      </c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>
        <v>1</v>
      </c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22.7" customHeight="1" x14ac:dyDescent="0.2">
      <c r="A484" s="65">
        <v>472</v>
      </c>
      <c r="B484" s="6" t="s">
        <v>856</v>
      </c>
      <c r="C484" s="66" t="s">
        <v>855</v>
      </c>
      <c r="D484" s="66"/>
      <c r="E484" s="119">
        <v>2</v>
      </c>
      <c r="F484" s="121">
        <v>2</v>
      </c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>
        <v>1</v>
      </c>
      <c r="S484" s="121">
        <v>1</v>
      </c>
      <c r="T484" s="121"/>
      <c r="U484" s="121">
        <v>1</v>
      </c>
      <c r="V484" s="119"/>
      <c r="W484" s="119"/>
      <c r="X484" s="119"/>
      <c r="Y484" s="121">
        <v>1</v>
      </c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>
        <v>2</v>
      </c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857</v>
      </c>
      <c r="C485" s="66" t="s">
        <v>858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859</v>
      </c>
      <c r="C486" s="66" t="s">
        <v>858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12.95" hidden="1" customHeight="1" x14ac:dyDescent="0.2">
      <c r="A487" s="65">
        <v>475</v>
      </c>
      <c r="B487" s="6" t="s">
        <v>860</v>
      </c>
      <c r="C487" s="66" t="s">
        <v>861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12.95" hidden="1" customHeight="1" x14ac:dyDescent="0.2">
      <c r="A488" s="65">
        <v>476</v>
      </c>
      <c r="B488" s="6" t="s">
        <v>862</v>
      </c>
      <c r="C488" s="66" t="s">
        <v>861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863</v>
      </c>
      <c r="C489" s="66" t="s">
        <v>864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865</v>
      </c>
      <c r="C490" s="66" t="s">
        <v>864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customHeight="1" x14ac:dyDescent="0.2">
      <c r="A491" s="65">
        <v>479</v>
      </c>
      <c r="B491" s="6" t="s">
        <v>866</v>
      </c>
      <c r="C491" s="66" t="s">
        <v>867</v>
      </c>
      <c r="D491" s="66"/>
      <c r="E491" s="119">
        <f t="shared" ref="E491:AJ491" si="30">SUM(E492:E530)</f>
        <v>206</v>
      </c>
      <c r="F491" s="119">
        <f t="shared" si="30"/>
        <v>202</v>
      </c>
      <c r="G491" s="119">
        <f t="shared" si="30"/>
        <v>4</v>
      </c>
      <c r="H491" s="119">
        <f t="shared" si="30"/>
        <v>5</v>
      </c>
      <c r="I491" s="119">
        <f t="shared" si="30"/>
        <v>8</v>
      </c>
      <c r="J491" s="119">
        <f t="shared" si="30"/>
        <v>0</v>
      </c>
      <c r="K491" s="119">
        <f t="shared" si="30"/>
        <v>0</v>
      </c>
      <c r="L491" s="119">
        <f t="shared" si="30"/>
        <v>31</v>
      </c>
      <c r="M491" s="119">
        <f t="shared" si="30"/>
        <v>0</v>
      </c>
      <c r="N491" s="119">
        <f t="shared" si="30"/>
        <v>0</v>
      </c>
      <c r="O491" s="119">
        <f t="shared" si="30"/>
        <v>2</v>
      </c>
      <c r="P491" s="119">
        <f t="shared" si="30"/>
        <v>56</v>
      </c>
      <c r="Q491" s="119">
        <f t="shared" si="30"/>
        <v>39</v>
      </c>
      <c r="R491" s="119">
        <f t="shared" si="30"/>
        <v>85</v>
      </c>
      <c r="S491" s="119">
        <f t="shared" si="30"/>
        <v>20</v>
      </c>
      <c r="T491" s="119">
        <f t="shared" si="30"/>
        <v>4</v>
      </c>
      <c r="U491" s="119">
        <f t="shared" si="30"/>
        <v>43</v>
      </c>
      <c r="V491" s="119">
        <f t="shared" si="30"/>
        <v>1</v>
      </c>
      <c r="W491" s="119">
        <f t="shared" si="30"/>
        <v>0</v>
      </c>
      <c r="X491" s="119">
        <f t="shared" si="30"/>
        <v>0</v>
      </c>
      <c r="Y491" s="119">
        <f t="shared" si="30"/>
        <v>3</v>
      </c>
      <c r="Z491" s="119">
        <f t="shared" si="30"/>
        <v>7</v>
      </c>
      <c r="AA491" s="119">
        <f t="shared" si="30"/>
        <v>0</v>
      </c>
      <c r="AB491" s="119">
        <f t="shared" si="30"/>
        <v>0</v>
      </c>
      <c r="AC491" s="119">
        <f t="shared" si="30"/>
        <v>0</v>
      </c>
      <c r="AD491" s="119">
        <f t="shared" si="30"/>
        <v>10</v>
      </c>
      <c r="AE491" s="119">
        <f t="shared" si="30"/>
        <v>0</v>
      </c>
      <c r="AF491" s="119">
        <f t="shared" si="30"/>
        <v>0</v>
      </c>
      <c r="AG491" s="119">
        <f t="shared" si="30"/>
        <v>2</v>
      </c>
      <c r="AH491" s="119">
        <f t="shared" si="30"/>
        <v>9</v>
      </c>
      <c r="AI491" s="119">
        <f t="shared" si="30"/>
        <v>12</v>
      </c>
      <c r="AJ491" s="119">
        <f t="shared" si="30"/>
        <v>11</v>
      </c>
      <c r="AK491" s="119">
        <f t="shared" ref="AK491:BP491" si="31">SUM(AK492:AK530)</f>
        <v>108</v>
      </c>
      <c r="AL491" s="119">
        <f t="shared" si="31"/>
        <v>14</v>
      </c>
      <c r="AM491" s="119">
        <f t="shared" si="31"/>
        <v>0</v>
      </c>
      <c r="AN491" s="119">
        <f t="shared" si="31"/>
        <v>0</v>
      </c>
      <c r="AO491" s="119">
        <f t="shared" si="31"/>
        <v>34</v>
      </c>
      <c r="AP491" s="119">
        <f t="shared" si="31"/>
        <v>13</v>
      </c>
      <c r="AQ491" s="119">
        <f t="shared" si="31"/>
        <v>66</v>
      </c>
      <c r="AR491" s="119">
        <f t="shared" si="31"/>
        <v>73</v>
      </c>
      <c r="AS491" s="119">
        <f t="shared" si="31"/>
        <v>16</v>
      </c>
      <c r="AT491" s="119">
        <f t="shared" si="31"/>
        <v>0</v>
      </c>
      <c r="AU491" s="119">
        <f t="shared" si="31"/>
        <v>4</v>
      </c>
      <c r="AV491" s="119">
        <f t="shared" si="31"/>
        <v>0</v>
      </c>
      <c r="AW491" s="119">
        <f t="shared" si="31"/>
        <v>4</v>
      </c>
      <c r="AX491" s="119">
        <f t="shared" si="31"/>
        <v>5</v>
      </c>
      <c r="AY491" s="119">
        <f t="shared" si="31"/>
        <v>19</v>
      </c>
      <c r="AZ491" s="119">
        <f t="shared" si="31"/>
        <v>16</v>
      </c>
      <c r="BA491" s="119">
        <f t="shared" si="31"/>
        <v>1</v>
      </c>
      <c r="BB491" s="119">
        <f t="shared" si="31"/>
        <v>2</v>
      </c>
      <c r="BC491" s="119">
        <f t="shared" si="31"/>
        <v>2</v>
      </c>
      <c r="BD491" s="119">
        <f t="shared" si="31"/>
        <v>0</v>
      </c>
      <c r="BE491" s="119">
        <f t="shared" si="31"/>
        <v>15</v>
      </c>
      <c r="BF491" s="119">
        <f t="shared" si="31"/>
        <v>1</v>
      </c>
      <c r="BG491" s="119">
        <f t="shared" si="31"/>
        <v>0</v>
      </c>
      <c r="BH491" s="119">
        <f t="shared" si="31"/>
        <v>0</v>
      </c>
      <c r="BI491" s="119">
        <f t="shared" si="31"/>
        <v>1</v>
      </c>
      <c r="BJ491" s="119">
        <f t="shared" si="31"/>
        <v>8</v>
      </c>
      <c r="BK491" s="119">
        <f t="shared" si="31"/>
        <v>2</v>
      </c>
      <c r="BL491" s="119">
        <f t="shared" si="31"/>
        <v>2</v>
      </c>
      <c r="BM491" s="119">
        <f t="shared" si="31"/>
        <v>0</v>
      </c>
      <c r="BN491" s="119">
        <f t="shared" si="31"/>
        <v>0</v>
      </c>
      <c r="BO491" s="119">
        <f t="shared" si="31"/>
        <v>5</v>
      </c>
      <c r="BP491" s="119">
        <f t="shared" si="31"/>
        <v>4</v>
      </c>
      <c r="BQ491" s="119">
        <f t="shared" ref="BQ491:CV491" si="32">SUM(BQ492:BQ530)</f>
        <v>0</v>
      </c>
      <c r="BR491" s="119">
        <f t="shared" si="32"/>
        <v>4</v>
      </c>
      <c r="BS491" s="119">
        <f t="shared" si="32"/>
        <v>0</v>
      </c>
    </row>
    <row r="492" spans="1:71" s="118" customFormat="1" ht="22.7" hidden="1" customHeight="1" x14ac:dyDescent="0.2">
      <c r="A492" s="65">
        <v>480</v>
      </c>
      <c r="B492" s="6" t="s">
        <v>868</v>
      </c>
      <c r="C492" s="66" t="s">
        <v>869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870</v>
      </c>
      <c r="C493" s="66" t="s">
        <v>869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22.7" hidden="1" customHeight="1" x14ac:dyDescent="0.2">
      <c r="A494" s="65">
        <v>482</v>
      </c>
      <c r="B494" s="6" t="s">
        <v>871</v>
      </c>
      <c r="C494" s="66" t="s">
        <v>869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50.25" hidden="1" customHeight="1" x14ac:dyDescent="0.2">
      <c r="A495" s="65">
        <v>483</v>
      </c>
      <c r="B495" s="6" t="s">
        <v>872</v>
      </c>
      <c r="C495" s="66" t="s">
        <v>873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874</v>
      </c>
      <c r="C496" s="66" t="s">
        <v>875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876</v>
      </c>
      <c r="C497" s="66" t="s">
        <v>875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877</v>
      </c>
      <c r="C498" s="66" t="s">
        <v>875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22.7" hidden="1" customHeight="1" x14ac:dyDescent="0.2">
      <c r="A499" s="65">
        <v>487</v>
      </c>
      <c r="B499" s="6" t="s">
        <v>878</v>
      </c>
      <c r="C499" s="66" t="s">
        <v>879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22.7" hidden="1" customHeight="1" x14ac:dyDescent="0.2">
      <c r="A500" s="65">
        <v>488</v>
      </c>
      <c r="B500" s="6" t="s">
        <v>880</v>
      </c>
      <c r="C500" s="66" t="s">
        <v>879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22.7" hidden="1" customHeight="1" x14ac:dyDescent="0.2">
      <c r="A501" s="65">
        <v>489</v>
      </c>
      <c r="B501" s="6" t="s">
        <v>881</v>
      </c>
      <c r="C501" s="66" t="s">
        <v>879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22.7" hidden="1" customHeight="1" x14ac:dyDescent="0.2">
      <c r="A502" s="65">
        <v>490</v>
      </c>
      <c r="B502" s="6" t="s">
        <v>882</v>
      </c>
      <c r="C502" s="66" t="s">
        <v>883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22.7" hidden="1" customHeight="1" x14ac:dyDescent="0.2">
      <c r="A503" s="65">
        <v>491</v>
      </c>
      <c r="B503" s="6" t="s">
        <v>884</v>
      </c>
      <c r="C503" s="66" t="s">
        <v>883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885</v>
      </c>
      <c r="C504" s="66" t="s">
        <v>883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886</v>
      </c>
      <c r="C505" s="66" t="s">
        <v>887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888</v>
      </c>
      <c r="C506" s="66" t="s">
        <v>887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 t="s">
        <v>889</v>
      </c>
      <c r="C507" s="66" t="s">
        <v>887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12.95" hidden="1" customHeight="1" x14ac:dyDescent="0.2">
      <c r="A508" s="65">
        <v>496</v>
      </c>
      <c r="B508" s="6" t="s">
        <v>890</v>
      </c>
      <c r="C508" s="66" t="s">
        <v>891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892</v>
      </c>
      <c r="C509" s="66" t="s">
        <v>891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893</v>
      </c>
      <c r="C510" s="66" t="s">
        <v>891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894</v>
      </c>
      <c r="C511" s="66" t="s">
        <v>895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12.95" hidden="1" customHeight="1" x14ac:dyDescent="0.2">
      <c r="A512" s="65">
        <v>500</v>
      </c>
      <c r="B512" s="6" t="s">
        <v>896</v>
      </c>
      <c r="C512" s="66" t="s">
        <v>895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 t="s">
        <v>897</v>
      </c>
      <c r="C513" s="66" t="s">
        <v>895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12.95" hidden="1" customHeight="1" x14ac:dyDescent="0.2">
      <c r="A514" s="65">
        <v>502</v>
      </c>
      <c r="B514" s="6" t="s">
        <v>898</v>
      </c>
      <c r="C514" s="66" t="s">
        <v>899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12.95" hidden="1" customHeight="1" x14ac:dyDescent="0.2">
      <c r="A515" s="65">
        <v>503</v>
      </c>
      <c r="B515" s="6" t="s">
        <v>900</v>
      </c>
      <c r="C515" s="66" t="s">
        <v>899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12.95" hidden="1" customHeight="1" x14ac:dyDescent="0.2">
      <c r="A516" s="65">
        <v>504</v>
      </c>
      <c r="B516" s="6">
        <v>284</v>
      </c>
      <c r="C516" s="66" t="s">
        <v>901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12.95" hidden="1" customHeight="1" x14ac:dyDescent="0.2">
      <c r="A517" s="65">
        <v>505</v>
      </c>
      <c r="B517" s="6">
        <v>285</v>
      </c>
      <c r="C517" s="66" t="s">
        <v>902</v>
      </c>
      <c r="D517" s="66"/>
      <c r="E517" s="119"/>
      <c r="F517" s="121"/>
      <c r="G517" s="121"/>
      <c r="H517" s="119"/>
      <c r="I517" s="119"/>
      <c r="J517" s="121"/>
      <c r="K517" s="121"/>
      <c r="L517" s="121"/>
      <c r="M517" s="121"/>
      <c r="N517" s="119"/>
      <c r="O517" s="121"/>
      <c r="P517" s="121"/>
      <c r="Q517" s="119"/>
      <c r="R517" s="121"/>
      <c r="S517" s="121"/>
      <c r="T517" s="121"/>
      <c r="U517" s="121"/>
      <c r="V517" s="119"/>
      <c r="W517" s="119"/>
      <c r="X517" s="119"/>
      <c r="Y517" s="121"/>
      <c r="Z517" s="121"/>
      <c r="AA517" s="121"/>
      <c r="AB517" s="121"/>
      <c r="AC517" s="121"/>
      <c r="AD517" s="121"/>
      <c r="AE517" s="121"/>
      <c r="AF517" s="121"/>
      <c r="AG517" s="121"/>
      <c r="AH517" s="121"/>
      <c r="AI517" s="121"/>
      <c r="AJ517" s="121"/>
      <c r="AK517" s="121"/>
      <c r="AL517" s="119"/>
      <c r="AM517" s="119"/>
      <c r="AN517" s="119"/>
      <c r="AO517" s="121"/>
      <c r="AP517" s="121"/>
      <c r="AQ517" s="121"/>
      <c r="AR517" s="121"/>
      <c r="AS517" s="121"/>
      <c r="AT517" s="119"/>
      <c r="AU517" s="119"/>
      <c r="AV517" s="121"/>
      <c r="AW517" s="119"/>
      <c r="AX517" s="121"/>
      <c r="AY517" s="121"/>
      <c r="AZ517" s="121"/>
      <c r="BA517" s="121"/>
      <c r="BB517" s="121"/>
      <c r="BC517" s="119"/>
      <c r="BD517" s="119"/>
      <c r="BE517" s="119"/>
      <c r="BF517" s="119"/>
      <c r="BG517" s="121"/>
      <c r="BH517" s="121"/>
      <c r="BI517" s="121"/>
      <c r="BJ517" s="121"/>
      <c r="BK517" s="121"/>
      <c r="BL517" s="121"/>
      <c r="BM517" s="121"/>
      <c r="BN517" s="121"/>
      <c r="BO517" s="121"/>
      <c r="BP517" s="121"/>
      <c r="BQ517" s="121"/>
      <c r="BR517" s="119"/>
      <c r="BS517" s="119"/>
    </row>
    <row r="518" spans="1:71" s="118" customFormat="1" ht="22.7" customHeight="1" x14ac:dyDescent="0.2">
      <c r="A518" s="65">
        <v>506</v>
      </c>
      <c r="B518" s="6" t="s">
        <v>903</v>
      </c>
      <c r="C518" s="66" t="s">
        <v>904</v>
      </c>
      <c r="D518" s="66"/>
      <c r="E518" s="119">
        <v>52</v>
      </c>
      <c r="F518" s="121">
        <v>51</v>
      </c>
      <c r="G518" s="121">
        <v>1</v>
      </c>
      <c r="H518" s="119">
        <v>1</v>
      </c>
      <c r="I518" s="119"/>
      <c r="J518" s="121"/>
      <c r="K518" s="121"/>
      <c r="L518" s="121">
        <v>8</v>
      </c>
      <c r="M518" s="121"/>
      <c r="N518" s="119"/>
      <c r="O518" s="121"/>
      <c r="P518" s="121">
        <v>6</v>
      </c>
      <c r="Q518" s="119">
        <v>12</v>
      </c>
      <c r="R518" s="121">
        <v>25</v>
      </c>
      <c r="S518" s="121">
        <v>9</v>
      </c>
      <c r="T518" s="121"/>
      <c r="U518" s="121">
        <v>10</v>
      </c>
      <c r="V518" s="119"/>
      <c r="W518" s="119"/>
      <c r="X518" s="119"/>
      <c r="Y518" s="121">
        <v>1</v>
      </c>
      <c r="Z518" s="121">
        <v>3</v>
      </c>
      <c r="AA518" s="121"/>
      <c r="AB518" s="121"/>
      <c r="AC518" s="121"/>
      <c r="AD518" s="121">
        <v>4</v>
      </c>
      <c r="AE518" s="121"/>
      <c r="AF518" s="121"/>
      <c r="AG518" s="121"/>
      <c r="AH518" s="121">
        <v>4</v>
      </c>
      <c r="AI518" s="121">
        <v>4</v>
      </c>
      <c r="AJ518" s="121">
        <v>1</v>
      </c>
      <c r="AK518" s="121">
        <v>25</v>
      </c>
      <c r="AL518" s="119"/>
      <c r="AM518" s="119"/>
      <c r="AN518" s="119"/>
      <c r="AO518" s="121">
        <v>12</v>
      </c>
      <c r="AP518" s="121">
        <v>5</v>
      </c>
      <c r="AQ518" s="121">
        <v>13</v>
      </c>
      <c r="AR518" s="121">
        <v>18</v>
      </c>
      <c r="AS518" s="121">
        <v>3</v>
      </c>
      <c r="AT518" s="119"/>
      <c r="AU518" s="119">
        <v>1</v>
      </c>
      <c r="AV518" s="121"/>
      <c r="AW518" s="119"/>
      <c r="AX518" s="121">
        <v>2</v>
      </c>
      <c r="AY518" s="121">
        <v>1</v>
      </c>
      <c r="AZ518" s="121">
        <v>1</v>
      </c>
      <c r="BA518" s="121"/>
      <c r="BB518" s="121"/>
      <c r="BC518" s="119"/>
      <c r="BD518" s="119"/>
      <c r="BE518" s="119">
        <v>1</v>
      </c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>
        <v>1</v>
      </c>
      <c r="BS518" s="119"/>
    </row>
    <row r="519" spans="1:71" s="118" customFormat="1" ht="22.7" customHeight="1" x14ac:dyDescent="0.2">
      <c r="A519" s="65">
        <v>507</v>
      </c>
      <c r="B519" s="6" t="s">
        <v>905</v>
      </c>
      <c r="C519" s="66" t="s">
        <v>904</v>
      </c>
      <c r="D519" s="66"/>
      <c r="E519" s="119">
        <v>95</v>
      </c>
      <c r="F519" s="121">
        <v>92</v>
      </c>
      <c r="G519" s="121">
        <v>3</v>
      </c>
      <c r="H519" s="119">
        <v>4</v>
      </c>
      <c r="I519" s="119"/>
      <c r="J519" s="121"/>
      <c r="K519" s="121"/>
      <c r="L519" s="121">
        <v>12</v>
      </c>
      <c r="M519" s="121"/>
      <c r="N519" s="119"/>
      <c r="O519" s="121">
        <v>1</v>
      </c>
      <c r="P519" s="121">
        <v>19</v>
      </c>
      <c r="Q519" s="119">
        <v>18</v>
      </c>
      <c r="R519" s="121">
        <v>46</v>
      </c>
      <c r="S519" s="121">
        <v>7</v>
      </c>
      <c r="T519" s="121">
        <v>4</v>
      </c>
      <c r="U519" s="121">
        <v>28</v>
      </c>
      <c r="V519" s="119">
        <v>1</v>
      </c>
      <c r="W519" s="119"/>
      <c r="X519" s="119"/>
      <c r="Y519" s="121">
        <v>2</v>
      </c>
      <c r="Z519" s="121">
        <v>2</v>
      </c>
      <c r="AA519" s="121"/>
      <c r="AB519" s="121"/>
      <c r="AC519" s="121"/>
      <c r="AD519" s="121">
        <v>6</v>
      </c>
      <c r="AE519" s="121"/>
      <c r="AF519" s="121"/>
      <c r="AG519" s="121">
        <v>2</v>
      </c>
      <c r="AH519" s="121">
        <v>3</v>
      </c>
      <c r="AI519" s="121">
        <v>7</v>
      </c>
      <c r="AJ519" s="121">
        <v>3</v>
      </c>
      <c r="AK519" s="121">
        <v>41</v>
      </c>
      <c r="AL519" s="119"/>
      <c r="AM519" s="119"/>
      <c r="AN519" s="119"/>
      <c r="AO519" s="121">
        <v>17</v>
      </c>
      <c r="AP519" s="121">
        <v>8</v>
      </c>
      <c r="AQ519" s="121">
        <v>37</v>
      </c>
      <c r="AR519" s="121">
        <v>29</v>
      </c>
      <c r="AS519" s="121">
        <v>4</v>
      </c>
      <c r="AT519" s="119"/>
      <c r="AU519" s="119"/>
      <c r="AV519" s="121"/>
      <c r="AW519" s="119">
        <v>2</v>
      </c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22.7" customHeight="1" x14ac:dyDescent="0.2">
      <c r="A520" s="65">
        <v>508</v>
      </c>
      <c r="B520" s="6" t="s">
        <v>906</v>
      </c>
      <c r="C520" s="66" t="s">
        <v>904</v>
      </c>
      <c r="D520" s="66"/>
      <c r="E520" s="119">
        <v>2</v>
      </c>
      <c r="F520" s="121">
        <v>2</v>
      </c>
      <c r="G520" s="121"/>
      <c r="H520" s="119"/>
      <c r="I520" s="119"/>
      <c r="J520" s="121"/>
      <c r="K520" s="121"/>
      <c r="L520" s="121">
        <v>1</v>
      </c>
      <c r="M520" s="121"/>
      <c r="N520" s="119"/>
      <c r="O520" s="121"/>
      <c r="P520" s="121">
        <v>1</v>
      </c>
      <c r="Q520" s="119">
        <v>1</v>
      </c>
      <c r="R520" s="121"/>
      <c r="S520" s="121"/>
      <c r="T520" s="121"/>
      <c r="U520" s="121">
        <v>1</v>
      </c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>
        <v>1</v>
      </c>
      <c r="AL520" s="119"/>
      <c r="AM520" s="119"/>
      <c r="AN520" s="119"/>
      <c r="AO520" s="121">
        <v>1</v>
      </c>
      <c r="AP520" s="121"/>
      <c r="AQ520" s="121">
        <v>1</v>
      </c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22.7" hidden="1" customHeight="1" x14ac:dyDescent="0.2">
      <c r="A521" s="65">
        <v>509</v>
      </c>
      <c r="B521" s="6">
        <v>287</v>
      </c>
      <c r="C521" s="66" t="s">
        <v>907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22.7" hidden="1" customHeight="1" x14ac:dyDescent="0.2">
      <c r="A522" s="65">
        <v>510</v>
      </c>
      <c r="B522" s="6">
        <v>288</v>
      </c>
      <c r="C522" s="66" t="s">
        <v>908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customHeight="1" x14ac:dyDescent="0.2">
      <c r="A523" s="65">
        <v>511</v>
      </c>
      <c r="B523" s="6" t="s">
        <v>909</v>
      </c>
      <c r="C523" s="66" t="s">
        <v>910</v>
      </c>
      <c r="D523" s="66"/>
      <c r="E523" s="119">
        <v>30</v>
      </c>
      <c r="F523" s="121">
        <v>30</v>
      </c>
      <c r="G523" s="121"/>
      <c r="H523" s="119"/>
      <c r="I523" s="119">
        <v>1</v>
      </c>
      <c r="J523" s="121"/>
      <c r="K523" s="121"/>
      <c r="L523" s="121">
        <v>7</v>
      </c>
      <c r="M523" s="121"/>
      <c r="N523" s="119"/>
      <c r="O523" s="121"/>
      <c r="P523" s="121">
        <v>16</v>
      </c>
      <c r="Q523" s="119">
        <v>3</v>
      </c>
      <c r="R523" s="121">
        <v>7</v>
      </c>
      <c r="S523" s="121">
        <v>4</v>
      </c>
      <c r="T523" s="121"/>
      <c r="U523" s="121">
        <v>2</v>
      </c>
      <c r="V523" s="119"/>
      <c r="W523" s="119"/>
      <c r="X523" s="119"/>
      <c r="Y523" s="121"/>
      <c r="Z523" s="121">
        <v>2</v>
      </c>
      <c r="AA523" s="121"/>
      <c r="AB523" s="121"/>
      <c r="AC523" s="121"/>
      <c r="AD523" s="121"/>
      <c r="AE523" s="121"/>
      <c r="AF523" s="121"/>
      <c r="AG523" s="121"/>
      <c r="AH523" s="121">
        <v>2</v>
      </c>
      <c r="AI523" s="121"/>
      <c r="AJ523" s="121">
        <v>3</v>
      </c>
      <c r="AK523" s="121">
        <v>21</v>
      </c>
      <c r="AL523" s="119"/>
      <c r="AM523" s="119"/>
      <c r="AN523" s="119"/>
      <c r="AO523" s="121">
        <v>2</v>
      </c>
      <c r="AP523" s="121"/>
      <c r="AQ523" s="121">
        <v>9</v>
      </c>
      <c r="AR523" s="121">
        <v>13</v>
      </c>
      <c r="AS523" s="121">
        <v>6</v>
      </c>
      <c r="AT523" s="119"/>
      <c r="AU523" s="119"/>
      <c r="AV523" s="121"/>
      <c r="AW523" s="119">
        <v>2</v>
      </c>
      <c r="AX523" s="121">
        <v>3</v>
      </c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customHeight="1" x14ac:dyDescent="0.2">
      <c r="A524" s="65">
        <v>512</v>
      </c>
      <c r="B524" s="6" t="s">
        <v>911</v>
      </c>
      <c r="C524" s="66" t="s">
        <v>910</v>
      </c>
      <c r="D524" s="66"/>
      <c r="E524" s="119">
        <v>25</v>
      </c>
      <c r="F524" s="121">
        <v>25</v>
      </c>
      <c r="G524" s="121"/>
      <c r="H524" s="119"/>
      <c r="I524" s="119">
        <v>7</v>
      </c>
      <c r="J524" s="121"/>
      <c r="K524" s="121"/>
      <c r="L524" s="121">
        <v>3</v>
      </c>
      <c r="M524" s="121"/>
      <c r="N524" s="119"/>
      <c r="O524" s="121">
        <v>1</v>
      </c>
      <c r="P524" s="121">
        <v>13</v>
      </c>
      <c r="Q524" s="119">
        <v>5</v>
      </c>
      <c r="R524" s="121">
        <v>6</v>
      </c>
      <c r="S524" s="121"/>
      <c r="T524" s="121"/>
      <c r="U524" s="121">
        <v>2</v>
      </c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>
        <v>1</v>
      </c>
      <c r="AJ524" s="121">
        <v>4</v>
      </c>
      <c r="AK524" s="121">
        <v>18</v>
      </c>
      <c r="AL524" s="119">
        <v>13</v>
      </c>
      <c r="AM524" s="119"/>
      <c r="AN524" s="119"/>
      <c r="AO524" s="121">
        <v>2</v>
      </c>
      <c r="AP524" s="121"/>
      <c r="AQ524" s="121">
        <v>6</v>
      </c>
      <c r="AR524" s="121">
        <v>12</v>
      </c>
      <c r="AS524" s="121">
        <v>3</v>
      </c>
      <c r="AT524" s="119"/>
      <c r="AU524" s="119">
        <v>2</v>
      </c>
      <c r="AV524" s="121"/>
      <c r="AW524" s="119"/>
      <c r="AX524" s="121"/>
      <c r="AY524" s="121">
        <v>17</v>
      </c>
      <c r="AZ524" s="121">
        <v>14</v>
      </c>
      <c r="BA524" s="121">
        <v>1</v>
      </c>
      <c r="BB524" s="121">
        <v>2</v>
      </c>
      <c r="BC524" s="119">
        <v>2</v>
      </c>
      <c r="BD524" s="119"/>
      <c r="BE524" s="119">
        <v>13</v>
      </c>
      <c r="BF524" s="119">
        <v>1</v>
      </c>
      <c r="BG524" s="121"/>
      <c r="BH524" s="121"/>
      <c r="BI524" s="121">
        <v>1</v>
      </c>
      <c r="BJ524" s="121">
        <v>8</v>
      </c>
      <c r="BK524" s="121">
        <v>2</v>
      </c>
      <c r="BL524" s="121">
        <v>2</v>
      </c>
      <c r="BM524" s="121"/>
      <c r="BN524" s="121"/>
      <c r="BO524" s="121">
        <v>4</v>
      </c>
      <c r="BP524" s="121">
        <v>4</v>
      </c>
      <c r="BQ524" s="121"/>
      <c r="BR524" s="119">
        <v>3</v>
      </c>
      <c r="BS524" s="119"/>
    </row>
    <row r="525" spans="1:71" s="118" customFormat="1" ht="12.95" customHeight="1" x14ac:dyDescent="0.2">
      <c r="A525" s="65">
        <v>513</v>
      </c>
      <c r="B525" s="6" t="s">
        <v>912</v>
      </c>
      <c r="C525" s="66" t="s">
        <v>910</v>
      </c>
      <c r="D525" s="66"/>
      <c r="E525" s="119">
        <v>1</v>
      </c>
      <c r="F525" s="121">
        <v>1</v>
      </c>
      <c r="G525" s="121"/>
      <c r="H525" s="119"/>
      <c r="I525" s="119"/>
      <c r="J525" s="121"/>
      <c r="K525" s="121"/>
      <c r="L525" s="121"/>
      <c r="M525" s="121"/>
      <c r="N525" s="119"/>
      <c r="O525" s="121"/>
      <c r="P525" s="121">
        <v>1</v>
      </c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>
        <v>1</v>
      </c>
      <c r="AL525" s="119">
        <v>1</v>
      </c>
      <c r="AM525" s="119"/>
      <c r="AN525" s="119"/>
      <c r="AO525" s="121"/>
      <c r="AP525" s="121"/>
      <c r="AQ525" s="121"/>
      <c r="AR525" s="121">
        <v>1</v>
      </c>
      <c r="AS525" s="121"/>
      <c r="AT525" s="119"/>
      <c r="AU525" s="119"/>
      <c r="AV525" s="121"/>
      <c r="AW525" s="119"/>
      <c r="AX525" s="121"/>
      <c r="AY525" s="121">
        <v>1</v>
      </c>
      <c r="AZ525" s="121">
        <v>1</v>
      </c>
      <c r="BA525" s="121"/>
      <c r="BB525" s="121"/>
      <c r="BC525" s="119"/>
      <c r="BD525" s="119"/>
      <c r="BE525" s="119">
        <v>1</v>
      </c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>
        <v>1</v>
      </c>
      <c r="BP525" s="121"/>
      <c r="BQ525" s="121"/>
      <c r="BR525" s="119"/>
      <c r="BS525" s="119"/>
    </row>
    <row r="526" spans="1:71" s="118" customFormat="1" ht="22.7" hidden="1" customHeight="1" x14ac:dyDescent="0.2">
      <c r="A526" s="65">
        <v>514</v>
      </c>
      <c r="B526" s="6">
        <v>290</v>
      </c>
      <c r="C526" s="66" t="s">
        <v>913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customHeight="1" x14ac:dyDescent="0.2">
      <c r="A527" s="65">
        <v>515</v>
      </c>
      <c r="B527" s="6">
        <v>291</v>
      </c>
      <c r="C527" s="66" t="s">
        <v>914</v>
      </c>
      <c r="D527" s="66"/>
      <c r="E527" s="119">
        <v>1</v>
      </c>
      <c r="F527" s="121">
        <v>1</v>
      </c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>
        <v>1</v>
      </c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>
        <v>1</v>
      </c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>
        <v>1</v>
      </c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22.7" hidden="1" customHeight="1" x14ac:dyDescent="0.2">
      <c r="A528" s="65">
        <v>516</v>
      </c>
      <c r="B528" s="6" t="s">
        <v>915</v>
      </c>
      <c r="C528" s="66" t="s">
        <v>916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22.7" hidden="1" customHeight="1" x14ac:dyDescent="0.2">
      <c r="A529" s="65">
        <v>517</v>
      </c>
      <c r="B529" s="6" t="s">
        <v>917</v>
      </c>
      <c r="C529" s="66" t="s">
        <v>916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22.7" hidden="1" customHeight="1" x14ac:dyDescent="0.2">
      <c r="A530" s="65">
        <v>518</v>
      </c>
      <c r="B530" s="6" t="s">
        <v>918</v>
      </c>
      <c r="C530" s="66" t="s">
        <v>916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22.7" customHeight="1" x14ac:dyDescent="0.2">
      <c r="A531" s="65">
        <v>519</v>
      </c>
      <c r="B531" s="6" t="s">
        <v>919</v>
      </c>
      <c r="C531" s="66" t="s">
        <v>920</v>
      </c>
      <c r="D531" s="66"/>
      <c r="E531" s="119">
        <f t="shared" ref="E531:AJ531" si="33">SUM(E532:E574)</f>
        <v>88</v>
      </c>
      <c r="F531" s="119">
        <f t="shared" si="33"/>
        <v>83</v>
      </c>
      <c r="G531" s="119">
        <f t="shared" si="33"/>
        <v>5</v>
      </c>
      <c r="H531" s="119">
        <f t="shared" si="33"/>
        <v>5</v>
      </c>
      <c r="I531" s="119">
        <f t="shared" si="33"/>
        <v>32</v>
      </c>
      <c r="J531" s="119">
        <f t="shared" si="33"/>
        <v>4</v>
      </c>
      <c r="K531" s="119">
        <f t="shared" si="33"/>
        <v>0</v>
      </c>
      <c r="L531" s="119">
        <f t="shared" si="33"/>
        <v>21</v>
      </c>
      <c r="M531" s="119">
        <f t="shared" si="33"/>
        <v>0</v>
      </c>
      <c r="N531" s="119">
        <f t="shared" si="33"/>
        <v>1</v>
      </c>
      <c r="O531" s="119">
        <f t="shared" si="33"/>
        <v>2</v>
      </c>
      <c r="P531" s="119">
        <f t="shared" si="33"/>
        <v>25</v>
      </c>
      <c r="Q531" s="119">
        <f t="shared" si="33"/>
        <v>14</v>
      </c>
      <c r="R531" s="119">
        <f t="shared" si="33"/>
        <v>36</v>
      </c>
      <c r="S531" s="119">
        <f t="shared" si="33"/>
        <v>10</v>
      </c>
      <c r="T531" s="119">
        <f t="shared" si="33"/>
        <v>0</v>
      </c>
      <c r="U531" s="119">
        <f t="shared" si="33"/>
        <v>10</v>
      </c>
      <c r="V531" s="119">
        <f t="shared" si="33"/>
        <v>0</v>
      </c>
      <c r="W531" s="119">
        <f t="shared" si="33"/>
        <v>0</v>
      </c>
      <c r="X531" s="119">
        <f t="shared" si="33"/>
        <v>0</v>
      </c>
      <c r="Y531" s="119">
        <f t="shared" si="33"/>
        <v>2</v>
      </c>
      <c r="Z531" s="119">
        <f t="shared" si="33"/>
        <v>0</v>
      </c>
      <c r="AA531" s="119">
        <f t="shared" si="33"/>
        <v>0</v>
      </c>
      <c r="AB531" s="119">
        <f t="shared" si="33"/>
        <v>0</v>
      </c>
      <c r="AC531" s="119">
        <f t="shared" si="33"/>
        <v>0</v>
      </c>
      <c r="AD531" s="119">
        <f t="shared" si="33"/>
        <v>2</v>
      </c>
      <c r="AE531" s="119">
        <f t="shared" si="33"/>
        <v>1</v>
      </c>
      <c r="AF531" s="119">
        <f t="shared" si="33"/>
        <v>4</v>
      </c>
      <c r="AG531" s="119">
        <f t="shared" si="33"/>
        <v>4</v>
      </c>
      <c r="AH531" s="119">
        <f t="shared" si="33"/>
        <v>1</v>
      </c>
      <c r="AI531" s="119">
        <f t="shared" si="33"/>
        <v>3</v>
      </c>
      <c r="AJ531" s="119">
        <f t="shared" si="33"/>
        <v>8</v>
      </c>
      <c r="AK531" s="119">
        <f t="shared" ref="AK531:BP531" si="34">SUM(AK532:AK574)</f>
        <v>53</v>
      </c>
      <c r="AL531" s="119">
        <f t="shared" si="34"/>
        <v>6</v>
      </c>
      <c r="AM531" s="119">
        <f t="shared" si="34"/>
        <v>0</v>
      </c>
      <c r="AN531" s="119">
        <f t="shared" si="34"/>
        <v>0</v>
      </c>
      <c r="AO531" s="119">
        <f t="shared" si="34"/>
        <v>15</v>
      </c>
      <c r="AP531" s="119">
        <f t="shared" si="34"/>
        <v>4</v>
      </c>
      <c r="AQ531" s="119">
        <f t="shared" si="34"/>
        <v>22</v>
      </c>
      <c r="AR531" s="119">
        <f t="shared" si="34"/>
        <v>30</v>
      </c>
      <c r="AS531" s="119">
        <f t="shared" si="34"/>
        <v>15</v>
      </c>
      <c r="AT531" s="119">
        <f t="shared" si="34"/>
        <v>1</v>
      </c>
      <c r="AU531" s="119">
        <f t="shared" si="34"/>
        <v>1</v>
      </c>
      <c r="AV531" s="119">
        <f t="shared" si="34"/>
        <v>0</v>
      </c>
      <c r="AW531" s="119">
        <f t="shared" si="34"/>
        <v>3</v>
      </c>
      <c r="AX531" s="119">
        <f t="shared" si="34"/>
        <v>3</v>
      </c>
      <c r="AY531" s="119">
        <f t="shared" si="34"/>
        <v>9</v>
      </c>
      <c r="AZ531" s="119">
        <f t="shared" si="34"/>
        <v>9</v>
      </c>
      <c r="BA531" s="119">
        <f t="shared" si="34"/>
        <v>0</v>
      </c>
      <c r="BB531" s="119">
        <f t="shared" si="34"/>
        <v>0</v>
      </c>
      <c r="BC531" s="119">
        <f t="shared" si="34"/>
        <v>2</v>
      </c>
      <c r="BD531" s="119">
        <f t="shared" si="34"/>
        <v>0</v>
      </c>
      <c r="BE531" s="119">
        <f t="shared" si="34"/>
        <v>6</v>
      </c>
      <c r="BF531" s="119">
        <f t="shared" si="34"/>
        <v>1</v>
      </c>
      <c r="BG531" s="119">
        <f t="shared" si="34"/>
        <v>0</v>
      </c>
      <c r="BH531" s="119">
        <f t="shared" si="34"/>
        <v>0</v>
      </c>
      <c r="BI531" s="119">
        <f t="shared" si="34"/>
        <v>0</v>
      </c>
      <c r="BJ531" s="119">
        <f t="shared" si="34"/>
        <v>5</v>
      </c>
      <c r="BK531" s="119">
        <f t="shared" si="34"/>
        <v>3</v>
      </c>
      <c r="BL531" s="119">
        <f t="shared" si="34"/>
        <v>2</v>
      </c>
      <c r="BM531" s="119">
        <f t="shared" si="34"/>
        <v>0</v>
      </c>
      <c r="BN531" s="119">
        <f t="shared" si="34"/>
        <v>1</v>
      </c>
      <c r="BO531" s="119">
        <f t="shared" si="34"/>
        <v>1</v>
      </c>
      <c r="BP531" s="119">
        <f t="shared" si="34"/>
        <v>1</v>
      </c>
      <c r="BQ531" s="119">
        <f t="shared" ref="BQ531:CV531" si="35">SUM(BQ532:BQ574)</f>
        <v>0</v>
      </c>
      <c r="BR531" s="119">
        <f t="shared" si="35"/>
        <v>0</v>
      </c>
      <c r="BS531" s="119">
        <f t="shared" si="35"/>
        <v>0</v>
      </c>
    </row>
    <row r="532" spans="1:71" s="118" customFormat="1" ht="12.95" hidden="1" customHeight="1" x14ac:dyDescent="0.2">
      <c r="A532" s="65">
        <v>520</v>
      </c>
      <c r="B532" s="6">
        <v>293</v>
      </c>
      <c r="C532" s="66" t="s">
        <v>921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12.95" hidden="1" customHeight="1" x14ac:dyDescent="0.2">
      <c r="A533" s="65">
        <v>521</v>
      </c>
      <c r="B533" s="6" t="s">
        <v>922</v>
      </c>
      <c r="C533" s="66" t="s">
        <v>923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12.95" hidden="1" customHeight="1" x14ac:dyDescent="0.2">
      <c r="A534" s="65">
        <v>522</v>
      </c>
      <c r="B534" s="6" t="s">
        <v>924</v>
      </c>
      <c r="C534" s="66" t="s">
        <v>923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12.95" hidden="1" customHeight="1" x14ac:dyDescent="0.2">
      <c r="A535" s="65">
        <v>523</v>
      </c>
      <c r="B535" s="6">
        <v>295</v>
      </c>
      <c r="C535" s="66" t="s">
        <v>925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12.95" customHeight="1" x14ac:dyDescent="0.2">
      <c r="A536" s="65">
        <v>524</v>
      </c>
      <c r="B536" s="6" t="s">
        <v>926</v>
      </c>
      <c r="C536" s="66" t="s">
        <v>927</v>
      </c>
      <c r="D536" s="66"/>
      <c r="E536" s="119">
        <v>23</v>
      </c>
      <c r="F536" s="121">
        <v>23</v>
      </c>
      <c r="G536" s="121"/>
      <c r="H536" s="119"/>
      <c r="I536" s="119"/>
      <c r="J536" s="121"/>
      <c r="K536" s="121"/>
      <c r="L536" s="121">
        <v>9</v>
      </c>
      <c r="M536" s="121"/>
      <c r="N536" s="119"/>
      <c r="O536" s="121"/>
      <c r="P536" s="121">
        <v>4</v>
      </c>
      <c r="Q536" s="119">
        <v>4</v>
      </c>
      <c r="R536" s="121">
        <v>7</v>
      </c>
      <c r="S536" s="121">
        <v>8</v>
      </c>
      <c r="T536" s="121"/>
      <c r="U536" s="121">
        <v>2</v>
      </c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>
        <v>1</v>
      </c>
      <c r="AH536" s="121"/>
      <c r="AI536" s="121">
        <v>2</v>
      </c>
      <c r="AJ536" s="121">
        <v>1</v>
      </c>
      <c r="AK536" s="121">
        <v>17</v>
      </c>
      <c r="AL536" s="119">
        <v>3</v>
      </c>
      <c r="AM536" s="119"/>
      <c r="AN536" s="119"/>
      <c r="AO536" s="121">
        <v>3</v>
      </c>
      <c r="AP536" s="121">
        <v>1</v>
      </c>
      <c r="AQ536" s="121">
        <v>7</v>
      </c>
      <c r="AR536" s="121">
        <v>7</v>
      </c>
      <c r="AS536" s="121">
        <v>5</v>
      </c>
      <c r="AT536" s="119"/>
      <c r="AU536" s="119"/>
      <c r="AV536" s="121"/>
      <c r="AW536" s="119">
        <v>1</v>
      </c>
      <c r="AX536" s="121">
        <v>2</v>
      </c>
      <c r="AY536" s="121">
        <v>3</v>
      </c>
      <c r="AZ536" s="121">
        <v>3</v>
      </c>
      <c r="BA536" s="121"/>
      <c r="BB536" s="121"/>
      <c r="BC536" s="119"/>
      <c r="BD536" s="119"/>
      <c r="BE536" s="119">
        <v>3</v>
      </c>
      <c r="BF536" s="119"/>
      <c r="BG536" s="121"/>
      <c r="BH536" s="121"/>
      <c r="BI536" s="121"/>
      <c r="BJ536" s="121">
        <v>3</v>
      </c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12.95" customHeight="1" x14ac:dyDescent="0.2">
      <c r="A537" s="65">
        <v>525</v>
      </c>
      <c r="B537" s="6" t="s">
        <v>928</v>
      </c>
      <c r="C537" s="66" t="s">
        <v>927</v>
      </c>
      <c r="D537" s="66"/>
      <c r="E537" s="119">
        <v>30</v>
      </c>
      <c r="F537" s="121">
        <v>27</v>
      </c>
      <c r="G537" s="121">
        <v>3</v>
      </c>
      <c r="H537" s="119"/>
      <c r="I537" s="119">
        <v>24</v>
      </c>
      <c r="J537" s="121"/>
      <c r="K537" s="121"/>
      <c r="L537" s="121">
        <v>8</v>
      </c>
      <c r="M537" s="121"/>
      <c r="N537" s="119">
        <v>1</v>
      </c>
      <c r="O537" s="121"/>
      <c r="P537" s="121">
        <v>13</v>
      </c>
      <c r="Q537" s="119">
        <v>5</v>
      </c>
      <c r="R537" s="121">
        <v>11</v>
      </c>
      <c r="S537" s="121"/>
      <c r="T537" s="121"/>
      <c r="U537" s="121">
        <v>3</v>
      </c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>
        <v>1</v>
      </c>
      <c r="AF537" s="121">
        <v>2</v>
      </c>
      <c r="AG537" s="121">
        <v>3</v>
      </c>
      <c r="AH537" s="121"/>
      <c r="AI537" s="121">
        <v>1</v>
      </c>
      <c r="AJ537" s="121">
        <v>1</v>
      </c>
      <c r="AK537" s="121">
        <v>19</v>
      </c>
      <c r="AL537" s="119">
        <v>2</v>
      </c>
      <c r="AM537" s="119"/>
      <c r="AN537" s="119"/>
      <c r="AO537" s="121">
        <v>1</v>
      </c>
      <c r="AP537" s="121">
        <v>2</v>
      </c>
      <c r="AQ537" s="121">
        <v>8</v>
      </c>
      <c r="AR537" s="121">
        <v>12</v>
      </c>
      <c r="AS537" s="121">
        <v>6</v>
      </c>
      <c r="AT537" s="119">
        <v>1</v>
      </c>
      <c r="AU537" s="119"/>
      <c r="AV537" s="121"/>
      <c r="AW537" s="119">
        <v>1</v>
      </c>
      <c r="AX537" s="121"/>
      <c r="AY537" s="121">
        <v>3</v>
      </c>
      <c r="AZ537" s="121">
        <v>3</v>
      </c>
      <c r="BA537" s="121"/>
      <c r="BB537" s="121"/>
      <c r="BC537" s="119">
        <v>2</v>
      </c>
      <c r="BD537" s="119"/>
      <c r="BE537" s="119">
        <v>1</v>
      </c>
      <c r="BF537" s="119"/>
      <c r="BG537" s="121"/>
      <c r="BH537" s="121"/>
      <c r="BI537" s="121"/>
      <c r="BJ537" s="121">
        <v>2</v>
      </c>
      <c r="BK537" s="121">
        <v>1</v>
      </c>
      <c r="BL537" s="121">
        <v>1</v>
      </c>
      <c r="BM537" s="121"/>
      <c r="BN537" s="121"/>
      <c r="BO537" s="121"/>
      <c r="BP537" s="121"/>
      <c r="BQ537" s="121"/>
      <c r="BR537" s="119"/>
      <c r="BS537" s="119"/>
    </row>
    <row r="538" spans="1:71" s="118" customFormat="1" ht="12.95" hidden="1" customHeight="1" x14ac:dyDescent="0.2">
      <c r="A538" s="65">
        <v>526</v>
      </c>
      <c r="B538" s="6" t="s">
        <v>929</v>
      </c>
      <c r="C538" s="66" t="s">
        <v>927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customHeight="1" x14ac:dyDescent="0.2">
      <c r="A539" s="65">
        <v>527</v>
      </c>
      <c r="B539" s="6" t="s">
        <v>930</v>
      </c>
      <c r="C539" s="66" t="s">
        <v>927</v>
      </c>
      <c r="D539" s="66"/>
      <c r="E539" s="119">
        <v>13</v>
      </c>
      <c r="F539" s="121">
        <v>12</v>
      </c>
      <c r="G539" s="121">
        <v>1</v>
      </c>
      <c r="H539" s="119"/>
      <c r="I539" s="119">
        <v>2</v>
      </c>
      <c r="J539" s="121"/>
      <c r="K539" s="121"/>
      <c r="L539" s="121">
        <v>4</v>
      </c>
      <c r="M539" s="121"/>
      <c r="N539" s="119"/>
      <c r="O539" s="121">
        <v>2</v>
      </c>
      <c r="P539" s="121">
        <v>2</v>
      </c>
      <c r="Q539" s="119">
        <v>2</v>
      </c>
      <c r="R539" s="121">
        <v>7</v>
      </c>
      <c r="S539" s="121"/>
      <c r="T539" s="121"/>
      <c r="U539" s="121">
        <v>1</v>
      </c>
      <c r="V539" s="119"/>
      <c r="W539" s="119"/>
      <c r="X539" s="119"/>
      <c r="Y539" s="121"/>
      <c r="Z539" s="121"/>
      <c r="AA539" s="121"/>
      <c r="AB539" s="121"/>
      <c r="AC539" s="121"/>
      <c r="AD539" s="121">
        <v>1</v>
      </c>
      <c r="AE539" s="121"/>
      <c r="AF539" s="121">
        <v>2</v>
      </c>
      <c r="AG539" s="121"/>
      <c r="AH539" s="121">
        <v>1</v>
      </c>
      <c r="AI539" s="121"/>
      <c r="AJ539" s="121">
        <v>3</v>
      </c>
      <c r="AK539" s="121">
        <v>5</v>
      </c>
      <c r="AL539" s="119"/>
      <c r="AM539" s="119"/>
      <c r="AN539" s="119"/>
      <c r="AO539" s="121">
        <v>2</v>
      </c>
      <c r="AP539" s="121"/>
      <c r="AQ539" s="121">
        <v>4</v>
      </c>
      <c r="AR539" s="121">
        <v>3</v>
      </c>
      <c r="AS539" s="121">
        <v>3</v>
      </c>
      <c r="AT539" s="119"/>
      <c r="AU539" s="119">
        <v>1</v>
      </c>
      <c r="AV539" s="121"/>
      <c r="AW539" s="119">
        <v>1</v>
      </c>
      <c r="AX539" s="121">
        <v>1</v>
      </c>
      <c r="AY539" s="121">
        <v>1</v>
      </c>
      <c r="AZ539" s="121">
        <v>1</v>
      </c>
      <c r="BA539" s="121"/>
      <c r="BB539" s="121"/>
      <c r="BC539" s="119"/>
      <c r="BD539" s="119"/>
      <c r="BE539" s="119"/>
      <c r="BF539" s="119">
        <v>1</v>
      </c>
      <c r="BG539" s="121"/>
      <c r="BH539" s="121"/>
      <c r="BI539" s="121"/>
      <c r="BJ539" s="121"/>
      <c r="BK539" s="121">
        <v>1</v>
      </c>
      <c r="BL539" s="121"/>
      <c r="BM539" s="121"/>
      <c r="BN539" s="121">
        <v>1</v>
      </c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>
        <v>297</v>
      </c>
      <c r="C540" s="66" t="s">
        <v>931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932</v>
      </c>
      <c r="C541" s="66" t="s">
        <v>931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12.95" hidden="1" customHeight="1" x14ac:dyDescent="0.2">
      <c r="A542" s="65">
        <v>530</v>
      </c>
      <c r="B542" s="6" t="s">
        <v>933</v>
      </c>
      <c r="C542" s="66" t="s">
        <v>931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12.95" customHeight="1" x14ac:dyDescent="0.2">
      <c r="A543" s="65">
        <v>531</v>
      </c>
      <c r="B543" s="6" t="s">
        <v>934</v>
      </c>
      <c r="C543" s="66" t="s">
        <v>931</v>
      </c>
      <c r="D543" s="66"/>
      <c r="E543" s="119">
        <v>1</v>
      </c>
      <c r="F543" s="121">
        <v>1</v>
      </c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>
        <v>1</v>
      </c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>
        <v>1</v>
      </c>
      <c r="AL543" s="119">
        <v>1</v>
      </c>
      <c r="AM543" s="119"/>
      <c r="AN543" s="119"/>
      <c r="AO543" s="121"/>
      <c r="AP543" s="121"/>
      <c r="AQ543" s="121"/>
      <c r="AR543" s="121"/>
      <c r="AS543" s="121">
        <v>1</v>
      </c>
      <c r="AT543" s="119"/>
      <c r="AU543" s="119"/>
      <c r="AV543" s="121"/>
      <c r="AW543" s="119"/>
      <c r="AX543" s="121"/>
      <c r="AY543" s="121">
        <v>1</v>
      </c>
      <c r="AZ543" s="121">
        <v>1</v>
      </c>
      <c r="BA543" s="121"/>
      <c r="BB543" s="121"/>
      <c r="BC543" s="119"/>
      <c r="BD543" s="119"/>
      <c r="BE543" s="119">
        <v>1</v>
      </c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>
        <v>1</v>
      </c>
      <c r="BP543" s="121">
        <v>1</v>
      </c>
      <c r="BQ543" s="121"/>
      <c r="BR543" s="119"/>
      <c r="BS543" s="119"/>
    </row>
    <row r="544" spans="1:71" s="118" customFormat="1" ht="12.95" hidden="1" customHeight="1" x14ac:dyDescent="0.2">
      <c r="A544" s="65">
        <v>532</v>
      </c>
      <c r="B544" s="6" t="s">
        <v>935</v>
      </c>
      <c r="C544" s="66" t="s">
        <v>931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33.950000000000003" hidden="1" customHeight="1" x14ac:dyDescent="0.2">
      <c r="A545" s="65">
        <v>533</v>
      </c>
      <c r="B545" s="6" t="s">
        <v>936</v>
      </c>
      <c r="C545" s="66" t="s">
        <v>937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33.950000000000003" hidden="1" customHeight="1" x14ac:dyDescent="0.2">
      <c r="A546" s="65">
        <v>534</v>
      </c>
      <c r="B546" s="6" t="s">
        <v>938</v>
      </c>
      <c r="C546" s="66" t="s">
        <v>937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33.950000000000003" hidden="1" customHeight="1" x14ac:dyDescent="0.2">
      <c r="A547" s="65">
        <v>535</v>
      </c>
      <c r="B547" s="6" t="s">
        <v>939</v>
      </c>
      <c r="C547" s="66" t="s">
        <v>937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33.950000000000003" hidden="1" customHeight="1" x14ac:dyDescent="0.2">
      <c r="A548" s="65">
        <v>536</v>
      </c>
      <c r="B548" s="6" t="s">
        <v>940</v>
      </c>
      <c r="C548" s="66" t="s">
        <v>937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33.950000000000003" hidden="1" customHeight="1" x14ac:dyDescent="0.2">
      <c r="A549" s="65">
        <v>537</v>
      </c>
      <c r="B549" s="6" t="s">
        <v>941</v>
      </c>
      <c r="C549" s="66" t="s">
        <v>937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22.7" hidden="1" customHeight="1" x14ac:dyDescent="0.2">
      <c r="A550" s="65">
        <v>538</v>
      </c>
      <c r="B550" s="6" t="s">
        <v>942</v>
      </c>
      <c r="C550" s="66" t="s">
        <v>943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22.7" hidden="1" customHeight="1" x14ac:dyDescent="0.2">
      <c r="A551" s="65">
        <v>539</v>
      </c>
      <c r="B551" s="6" t="s">
        <v>944</v>
      </c>
      <c r="C551" s="66" t="s">
        <v>943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22.7" hidden="1" customHeight="1" x14ac:dyDescent="0.2">
      <c r="A552" s="65">
        <v>540</v>
      </c>
      <c r="B552" s="6" t="s">
        <v>945</v>
      </c>
      <c r="C552" s="66" t="s">
        <v>943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customHeight="1" x14ac:dyDescent="0.2">
      <c r="A553" s="65">
        <v>541</v>
      </c>
      <c r="B553" s="6" t="s">
        <v>946</v>
      </c>
      <c r="C553" s="66" t="s">
        <v>947</v>
      </c>
      <c r="D553" s="66"/>
      <c r="E553" s="119">
        <v>1</v>
      </c>
      <c r="F553" s="121">
        <v>1</v>
      </c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>
        <v>1</v>
      </c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>
        <v>1</v>
      </c>
      <c r="AL553" s="119"/>
      <c r="AM553" s="119"/>
      <c r="AN553" s="119"/>
      <c r="AO553" s="121"/>
      <c r="AP553" s="121"/>
      <c r="AQ553" s="121"/>
      <c r="AR553" s="121">
        <v>1</v>
      </c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948</v>
      </c>
      <c r="C554" s="66" t="s">
        <v>947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949</v>
      </c>
      <c r="C555" s="66" t="s">
        <v>947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22.7" hidden="1" customHeight="1" x14ac:dyDescent="0.2">
      <c r="A556" s="65">
        <v>544</v>
      </c>
      <c r="B556" s="6" t="s">
        <v>950</v>
      </c>
      <c r="C556" s="66" t="s">
        <v>951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22.7" hidden="1" customHeight="1" x14ac:dyDescent="0.2">
      <c r="A557" s="65">
        <v>545</v>
      </c>
      <c r="B557" s="6" t="s">
        <v>952</v>
      </c>
      <c r="C557" s="66" t="s">
        <v>951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22.7" hidden="1" customHeight="1" x14ac:dyDescent="0.2">
      <c r="A558" s="65">
        <v>546</v>
      </c>
      <c r="B558" s="6" t="s">
        <v>953</v>
      </c>
      <c r="C558" s="66" t="s">
        <v>951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22.7" customHeight="1" x14ac:dyDescent="0.2">
      <c r="A559" s="65">
        <v>547</v>
      </c>
      <c r="B559" s="6" t="s">
        <v>954</v>
      </c>
      <c r="C559" s="66" t="s">
        <v>955</v>
      </c>
      <c r="D559" s="66"/>
      <c r="E559" s="119">
        <v>1</v>
      </c>
      <c r="F559" s="121">
        <v>1</v>
      </c>
      <c r="G559" s="121"/>
      <c r="H559" s="119"/>
      <c r="I559" s="119"/>
      <c r="J559" s="121"/>
      <c r="K559" s="121"/>
      <c r="L559" s="121"/>
      <c r="M559" s="121"/>
      <c r="N559" s="119"/>
      <c r="O559" s="121"/>
      <c r="P559" s="121">
        <v>1</v>
      </c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>
        <v>1</v>
      </c>
      <c r="AL559" s="119"/>
      <c r="AM559" s="119"/>
      <c r="AN559" s="119"/>
      <c r="AO559" s="121"/>
      <c r="AP559" s="121"/>
      <c r="AQ559" s="121"/>
      <c r="AR559" s="121">
        <v>1</v>
      </c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22.7" customHeight="1" x14ac:dyDescent="0.2">
      <c r="A560" s="65">
        <v>548</v>
      </c>
      <c r="B560" s="6" t="s">
        <v>956</v>
      </c>
      <c r="C560" s="66" t="s">
        <v>955</v>
      </c>
      <c r="D560" s="66"/>
      <c r="E560" s="119">
        <v>1</v>
      </c>
      <c r="F560" s="121">
        <v>1</v>
      </c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>
        <v>1</v>
      </c>
      <c r="T560" s="121"/>
      <c r="U560" s="121"/>
      <c r="V560" s="119"/>
      <c r="W560" s="119"/>
      <c r="X560" s="119"/>
      <c r="Y560" s="121">
        <v>1</v>
      </c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>
        <v>1</v>
      </c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22.7" customHeight="1" x14ac:dyDescent="0.2">
      <c r="A561" s="65">
        <v>549</v>
      </c>
      <c r="B561" s="6" t="s">
        <v>957</v>
      </c>
      <c r="C561" s="66" t="s">
        <v>955</v>
      </c>
      <c r="D561" s="66"/>
      <c r="E561" s="119">
        <v>3</v>
      </c>
      <c r="F561" s="121">
        <v>3</v>
      </c>
      <c r="G561" s="121"/>
      <c r="H561" s="119"/>
      <c r="I561" s="119"/>
      <c r="J561" s="121"/>
      <c r="K561" s="121"/>
      <c r="L561" s="121"/>
      <c r="M561" s="121"/>
      <c r="N561" s="119"/>
      <c r="O561" s="121"/>
      <c r="P561" s="121">
        <v>1</v>
      </c>
      <c r="Q561" s="119"/>
      <c r="R561" s="121">
        <v>2</v>
      </c>
      <c r="S561" s="121"/>
      <c r="T561" s="121"/>
      <c r="U561" s="121"/>
      <c r="V561" s="119"/>
      <c r="W561" s="119"/>
      <c r="X561" s="119"/>
      <c r="Y561" s="121"/>
      <c r="Z561" s="121"/>
      <c r="AA561" s="121"/>
      <c r="AB561" s="121"/>
      <c r="AC561" s="121"/>
      <c r="AD561" s="121"/>
      <c r="AE561" s="121"/>
      <c r="AF561" s="121"/>
      <c r="AG561" s="121"/>
      <c r="AH561" s="121"/>
      <c r="AI561" s="121"/>
      <c r="AJ561" s="121">
        <v>1</v>
      </c>
      <c r="AK561" s="121">
        <v>2</v>
      </c>
      <c r="AL561" s="119"/>
      <c r="AM561" s="119"/>
      <c r="AN561" s="119"/>
      <c r="AO561" s="121">
        <v>2</v>
      </c>
      <c r="AP561" s="121"/>
      <c r="AQ561" s="121"/>
      <c r="AR561" s="121">
        <v>1</v>
      </c>
      <c r="AS561" s="121"/>
      <c r="AT561" s="119"/>
      <c r="AU561" s="119"/>
      <c r="AV561" s="121"/>
      <c r="AW561" s="119"/>
      <c r="AX561" s="121"/>
      <c r="AY561" s="121">
        <v>1</v>
      </c>
      <c r="AZ561" s="121">
        <v>1</v>
      </c>
      <c r="BA561" s="121"/>
      <c r="BB561" s="121"/>
      <c r="BC561" s="119"/>
      <c r="BD561" s="119"/>
      <c r="BE561" s="119">
        <v>1</v>
      </c>
      <c r="BF561" s="119"/>
      <c r="BG561" s="121"/>
      <c r="BH561" s="121"/>
      <c r="BI561" s="121"/>
      <c r="BJ561" s="121"/>
      <c r="BK561" s="121">
        <v>1</v>
      </c>
      <c r="BL561" s="121">
        <v>1</v>
      </c>
      <c r="BM561" s="121"/>
      <c r="BN561" s="121"/>
      <c r="BO561" s="121"/>
      <c r="BP561" s="121"/>
      <c r="BQ561" s="121"/>
      <c r="BR561" s="119"/>
      <c r="BS561" s="119"/>
    </row>
    <row r="562" spans="1:71" s="118" customFormat="1" ht="22.7" hidden="1" customHeight="1" x14ac:dyDescent="0.2">
      <c r="A562" s="65">
        <v>550</v>
      </c>
      <c r="B562" s="6" t="s">
        <v>958</v>
      </c>
      <c r="C562" s="66" t="s">
        <v>955</v>
      </c>
      <c r="D562" s="66"/>
      <c r="E562" s="119"/>
      <c r="F562" s="121"/>
      <c r="G562" s="121"/>
      <c r="H562" s="119"/>
      <c r="I562" s="119"/>
      <c r="J562" s="121"/>
      <c r="K562" s="121"/>
      <c r="L562" s="121"/>
      <c r="M562" s="121"/>
      <c r="N562" s="119"/>
      <c r="O562" s="121"/>
      <c r="P562" s="121"/>
      <c r="Q562" s="119"/>
      <c r="R562" s="121"/>
      <c r="S562" s="121"/>
      <c r="T562" s="121"/>
      <c r="U562" s="121"/>
      <c r="V562" s="119"/>
      <c r="W562" s="119"/>
      <c r="X562" s="119"/>
      <c r="Y562" s="121"/>
      <c r="Z562" s="121"/>
      <c r="AA562" s="121"/>
      <c r="AB562" s="121"/>
      <c r="AC562" s="121"/>
      <c r="AD562" s="121"/>
      <c r="AE562" s="121"/>
      <c r="AF562" s="121"/>
      <c r="AG562" s="121"/>
      <c r="AH562" s="121"/>
      <c r="AI562" s="121"/>
      <c r="AJ562" s="121"/>
      <c r="AK562" s="121"/>
      <c r="AL562" s="119"/>
      <c r="AM562" s="119"/>
      <c r="AN562" s="119"/>
      <c r="AO562" s="121"/>
      <c r="AP562" s="121"/>
      <c r="AQ562" s="121"/>
      <c r="AR562" s="121"/>
      <c r="AS562" s="121"/>
      <c r="AT562" s="119"/>
      <c r="AU562" s="119"/>
      <c r="AV562" s="121"/>
      <c r="AW562" s="119"/>
      <c r="AX562" s="121"/>
      <c r="AY562" s="121"/>
      <c r="AZ562" s="121"/>
      <c r="BA562" s="121"/>
      <c r="BB562" s="121"/>
      <c r="BC562" s="119"/>
      <c r="BD562" s="119"/>
      <c r="BE562" s="119"/>
      <c r="BF562" s="119"/>
      <c r="BG562" s="121"/>
      <c r="BH562" s="121"/>
      <c r="BI562" s="121"/>
      <c r="BJ562" s="121"/>
      <c r="BK562" s="121"/>
      <c r="BL562" s="121"/>
      <c r="BM562" s="121"/>
      <c r="BN562" s="121"/>
      <c r="BO562" s="121"/>
      <c r="BP562" s="121"/>
      <c r="BQ562" s="121"/>
      <c r="BR562" s="119"/>
      <c r="BS562" s="119"/>
    </row>
    <row r="563" spans="1:71" s="118" customFormat="1" ht="22.7" hidden="1" customHeight="1" x14ac:dyDescent="0.2">
      <c r="A563" s="65">
        <v>551</v>
      </c>
      <c r="B563" s="6" t="s">
        <v>959</v>
      </c>
      <c r="C563" s="66" t="s">
        <v>955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12.95" customHeight="1" x14ac:dyDescent="0.2">
      <c r="A564" s="65">
        <v>552</v>
      </c>
      <c r="B564" s="6" t="s">
        <v>960</v>
      </c>
      <c r="C564" s="66" t="s">
        <v>961</v>
      </c>
      <c r="D564" s="66"/>
      <c r="E564" s="119">
        <v>2</v>
      </c>
      <c r="F564" s="121">
        <v>1</v>
      </c>
      <c r="G564" s="121">
        <v>1</v>
      </c>
      <c r="H564" s="119"/>
      <c r="I564" s="119"/>
      <c r="J564" s="121"/>
      <c r="K564" s="121"/>
      <c r="L564" s="121"/>
      <c r="M564" s="121"/>
      <c r="N564" s="119"/>
      <c r="O564" s="121"/>
      <c r="P564" s="121">
        <v>1</v>
      </c>
      <c r="Q564" s="119"/>
      <c r="R564" s="121">
        <v>1</v>
      </c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>
        <v>1</v>
      </c>
      <c r="AK564" s="121">
        <v>1</v>
      </c>
      <c r="AL564" s="119"/>
      <c r="AM564" s="119"/>
      <c r="AN564" s="119"/>
      <c r="AO564" s="121"/>
      <c r="AP564" s="121"/>
      <c r="AQ564" s="121"/>
      <c r="AR564" s="121">
        <v>2</v>
      </c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12.95" customHeight="1" x14ac:dyDescent="0.2">
      <c r="A565" s="65">
        <v>553</v>
      </c>
      <c r="B565" s="6" t="s">
        <v>962</v>
      </c>
      <c r="C565" s="66" t="s">
        <v>961</v>
      </c>
      <c r="D565" s="66"/>
      <c r="E565" s="119">
        <v>1</v>
      </c>
      <c r="F565" s="121">
        <v>1</v>
      </c>
      <c r="G565" s="121"/>
      <c r="H565" s="119">
        <v>1</v>
      </c>
      <c r="I565" s="119"/>
      <c r="J565" s="121"/>
      <c r="K565" s="121"/>
      <c r="L565" s="121"/>
      <c r="M565" s="121"/>
      <c r="N565" s="119"/>
      <c r="O565" s="121"/>
      <c r="P565" s="121">
        <v>1</v>
      </c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>
        <v>1</v>
      </c>
      <c r="AL565" s="119"/>
      <c r="AM565" s="119"/>
      <c r="AN565" s="119"/>
      <c r="AO565" s="121"/>
      <c r="AP565" s="121"/>
      <c r="AQ565" s="121">
        <v>1</v>
      </c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12.95" hidden="1" customHeight="1" x14ac:dyDescent="0.2">
      <c r="A566" s="65">
        <v>554</v>
      </c>
      <c r="B566" s="6" t="s">
        <v>963</v>
      </c>
      <c r="C566" s="66" t="s">
        <v>961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12.95" hidden="1" customHeight="1" x14ac:dyDescent="0.2">
      <c r="A567" s="65">
        <v>555</v>
      </c>
      <c r="B567" s="6" t="s">
        <v>964</v>
      </c>
      <c r="C567" s="66" t="s">
        <v>961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12.95" hidden="1" customHeight="1" x14ac:dyDescent="0.2">
      <c r="A568" s="65">
        <v>556</v>
      </c>
      <c r="B568" s="6" t="s">
        <v>965</v>
      </c>
      <c r="C568" s="66" t="s">
        <v>966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12.95" customHeight="1" x14ac:dyDescent="0.2">
      <c r="A569" s="65">
        <v>557</v>
      </c>
      <c r="B569" s="6" t="s">
        <v>967</v>
      </c>
      <c r="C569" s="66" t="s">
        <v>966</v>
      </c>
      <c r="D569" s="66"/>
      <c r="E569" s="119">
        <v>2</v>
      </c>
      <c r="F569" s="121">
        <v>2</v>
      </c>
      <c r="G569" s="121"/>
      <c r="H569" s="119">
        <v>1</v>
      </c>
      <c r="I569" s="119"/>
      <c r="J569" s="121"/>
      <c r="K569" s="121"/>
      <c r="L569" s="121"/>
      <c r="M569" s="121"/>
      <c r="N569" s="119"/>
      <c r="O569" s="121"/>
      <c r="P569" s="121"/>
      <c r="Q569" s="119">
        <v>1</v>
      </c>
      <c r="R569" s="121">
        <v>1</v>
      </c>
      <c r="S569" s="121"/>
      <c r="T569" s="121"/>
      <c r="U569" s="121"/>
      <c r="V569" s="119"/>
      <c r="W569" s="119"/>
      <c r="X569" s="119"/>
      <c r="Y569" s="121">
        <v>1</v>
      </c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>
        <v>1</v>
      </c>
      <c r="AK569" s="121"/>
      <c r="AL569" s="119"/>
      <c r="AM569" s="119"/>
      <c r="AN569" s="119"/>
      <c r="AO569" s="121">
        <v>1</v>
      </c>
      <c r="AP569" s="121">
        <v>1</v>
      </c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12.95" customHeight="1" x14ac:dyDescent="0.2">
      <c r="A570" s="65">
        <v>558</v>
      </c>
      <c r="B570" s="6" t="s">
        <v>968</v>
      </c>
      <c r="C570" s="66" t="s">
        <v>966</v>
      </c>
      <c r="D570" s="66"/>
      <c r="E570" s="119">
        <v>10</v>
      </c>
      <c r="F570" s="121">
        <v>10</v>
      </c>
      <c r="G570" s="121"/>
      <c r="H570" s="119">
        <v>3</v>
      </c>
      <c r="I570" s="119">
        <v>6</v>
      </c>
      <c r="J570" s="121">
        <v>4</v>
      </c>
      <c r="K570" s="121"/>
      <c r="L570" s="121"/>
      <c r="M570" s="121"/>
      <c r="N570" s="119"/>
      <c r="O570" s="121"/>
      <c r="P570" s="121">
        <v>2</v>
      </c>
      <c r="Q570" s="119">
        <v>2</v>
      </c>
      <c r="R570" s="121">
        <v>6</v>
      </c>
      <c r="S570" s="121"/>
      <c r="T570" s="121"/>
      <c r="U570" s="121">
        <v>4</v>
      </c>
      <c r="V570" s="119"/>
      <c r="W570" s="119"/>
      <c r="X570" s="119"/>
      <c r="Y570" s="121"/>
      <c r="Z570" s="121"/>
      <c r="AA570" s="121"/>
      <c r="AB570" s="121"/>
      <c r="AC570" s="121"/>
      <c r="AD570" s="121">
        <v>1</v>
      </c>
      <c r="AE570" s="121"/>
      <c r="AF570" s="121"/>
      <c r="AG570" s="121"/>
      <c r="AH570" s="121"/>
      <c r="AI570" s="121"/>
      <c r="AJ570" s="121"/>
      <c r="AK570" s="121">
        <v>5</v>
      </c>
      <c r="AL570" s="119"/>
      <c r="AM570" s="119"/>
      <c r="AN570" s="119"/>
      <c r="AO570" s="121">
        <v>5</v>
      </c>
      <c r="AP570" s="121"/>
      <c r="AQ570" s="121">
        <v>2</v>
      </c>
      <c r="AR570" s="121">
        <v>3</v>
      </c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12.95" hidden="1" customHeight="1" x14ac:dyDescent="0.2">
      <c r="A571" s="65">
        <v>559</v>
      </c>
      <c r="B571" s="6" t="s">
        <v>969</v>
      </c>
      <c r="C571" s="66" t="s">
        <v>966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12.95" hidden="1" customHeight="1" x14ac:dyDescent="0.2">
      <c r="A572" s="65">
        <v>560</v>
      </c>
      <c r="B572" s="6">
        <v>304</v>
      </c>
      <c r="C572" s="66" t="s">
        <v>970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12.95" hidden="1" customHeight="1" x14ac:dyDescent="0.2">
      <c r="A573" s="65">
        <v>561</v>
      </c>
      <c r="B573" s="6" t="s">
        <v>971</v>
      </c>
      <c r="C573" s="66" t="s">
        <v>970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12.95" hidden="1" customHeight="1" x14ac:dyDescent="0.2">
      <c r="A574" s="65">
        <v>562</v>
      </c>
      <c r="B574" s="6" t="s">
        <v>972</v>
      </c>
      <c r="C574" s="66" t="s">
        <v>970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customHeight="1" x14ac:dyDescent="0.2">
      <c r="A575" s="65">
        <v>563</v>
      </c>
      <c r="B575" s="6" t="s">
        <v>973</v>
      </c>
      <c r="C575" s="66" t="s">
        <v>974</v>
      </c>
      <c r="D575" s="66"/>
      <c r="E575" s="119">
        <f t="shared" ref="E575:AJ575" si="36">SUM(E577:E639)</f>
        <v>221</v>
      </c>
      <c r="F575" s="119">
        <f t="shared" si="36"/>
        <v>217</v>
      </c>
      <c r="G575" s="119">
        <f t="shared" si="36"/>
        <v>4</v>
      </c>
      <c r="H575" s="119">
        <f t="shared" si="36"/>
        <v>39</v>
      </c>
      <c r="I575" s="119">
        <f t="shared" si="36"/>
        <v>1</v>
      </c>
      <c r="J575" s="119">
        <f t="shared" si="36"/>
        <v>3</v>
      </c>
      <c r="K575" s="119">
        <f t="shared" si="36"/>
        <v>0</v>
      </c>
      <c r="L575" s="119">
        <f t="shared" si="36"/>
        <v>3</v>
      </c>
      <c r="M575" s="119">
        <f t="shared" si="36"/>
        <v>3</v>
      </c>
      <c r="N575" s="119">
        <f t="shared" si="36"/>
        <v>0</v>
      </c>
      <c r="O575" s="119">
        <f t="shared" si="36"/>
        <v>0</v>
      </c>
      <c r="P575" s="119">
        <f t="shared" si="36"/>
        <v>38</v>
      </c>
      <c r="Q575" s="119">
        <f t="shared" si="36"/>
        <v>42</v>
      </c>
      <c r="R575" s="119">
        <f t="shared" si="36"/>
        <v>107</v>
      </c>
      <c r="S575" s="119">
        <f t="shared" si="36"/>
        <v>28</v>
      </c>
      <c r="T575" s="119">
        <f t="shared" si="36"/>
        <v>6</v>
      </c>
      <c r="U575" s="119">
        <f t="shared" si="36"/>
        <v>17</v>
      </c>
      <c r="V575" s="119">
        <f t="shared" si="36"/>
        <v>0</v>
      </c>
      <c r="W575" s="119">
        <f t="shared" si="36"/>
        <v>0</v>
      </c>
      <c r="X575" s="119">
        <f t="shared" si="36"/>
        <v>0</v>
      </c>
      <c r="Y575" s="119">
        <f t="shared" si="36"/>
        <v>2</v>
      </c>
      <c r="Z575" s="119">
        <f t="shared" si="36"/>
        <v>3</v>
      </c>
      <c r="AA575" s="119">
        <f t="shared" si="36"/>
        <v>0</v>
      </c>
      <c r="AB575" s="119">
        <f t="shared" si="36"/>
        <v>1</v>
      </c>
      <c r="AC575" s="119">
        <f t="shared" si="36"/>
        <v>0</v>
      </c>
      <c r="AD575" s="119">
        <f t="shared" si="36"/>
        <v>2</v>
      </c>
      <c r="AE575" s="119">
        <f t="shared" si="36"/>
        <v>1</v>
      </c>
      <c r="AF575" s="119">
        <f t="shared" si="36"/>
        <v>1</v>
      </c>
      <c r="AG575" s="119">
        <f t="shared" si="36"/>
        <v>3</v>
      </c>
      <c r="AH575" s="119">
        <f t="shared" si="36"/>
        <v>8</v>
      </c>
      <c r="AI575" s="119">
        <f t="shared" si="36"/>
        <v>13</v>
      </c>
      <c r="AJ575" s="119">
        <f t="shared" si="36"/>
        <v>45</v>
      </c>
      <c r="AK575" s="119">
        <f t="shared" ref="AK575:BS575" si="37">SUM(AK577:AK639)</f>
        <v>122</v>
      </c>
      <c r="AL575" s="119">
        <f t="shared" si="37"/>
        <v>18</v>
      </c>
      <c r="AM575" s="119">
        <f t="shared" si="37"/>
        <v>0</v>
      </c>
      <c r="AN575" s="119">
        <f t="shared" si="37"/>
        <v>3</v>
      </c>
      <c r="AO575" s="119">
        <f t="shared" si="37"/>
        <v>27</v>
      </c>
      <c r="AP575" s="119">
        <f t="shared" si="37"/>
        <v>14</v>
      </c>
      <c r="AQ575" s="119">
        <f t="shared" si="37"/>
        <v>59</v>
      </c>
      <c r="AR575" s="119">
        <f t="shared" si="37"/>
        <v>87</v>
      </c>
      <c r="AS575" s="119">
        <f t="shared" si="37"/>
        <v>31</v>
      </c>
      <c r="AT575" s="119">
        <f t="shared" si="37"/>
        <v>2</v>
      </c>
      <c r="AU575" s="119">
        <f t="shared" si="37"/>
        <v>1</v>
      </c>
      <c r="AV575" s="119">
        <f t="shared" si="37"/>
        <v>0</v>
      </c>
      <c r="AW575" s="119">
        <f t="shared" si="37"/>
        <v>7</v>
      </c>
      <c r="AX575" s="119">
        <f t="shared" si="37"/>
        <v>22</v>
      </c>
      <c r="AY575" s="119">
        <f t="shared" si="37"/>
        <v>27</v>
      </c>
      <c r="AZ575" s="119">
        <f t="shared" si="37"/>
        <v>23</v>
      </c>
      <c r="BA575" s="119">
        <f t="shared" si="37"/>
        <v>1</v>
      </c>
      <c r="BB575" s="119">
        <f t="shared" si="37"/>
        <v>3</v>
      </c>
      <c r="BC575" s="119">
        <f t="shared" si="37"/>
        <v>2</v>
      </c>
      <c r="BD575" s="119">
        <f t="shared" si="37"/>
        <v>0</v>
      </c>
      <c r="BE575" s="119">
        <f t="shared" si="37"/>
        <v>14</v>
      </c>
      <c r="BF575" s="119">
        <f t="shared" si="37"/>
        <v>1</v>
      </c>
      <c r="BG575" s="119">
        <f t="shared" si="37"/>
        <v>1</v>
      </c>
      <c r="BH575" s="119">
        <f t="shared" si="37"/>
        <v>8</v>
      </c>
      <c r="BI575" s="119">
        <f t="shared" si="37"/>
        <v>1</v>
      </c>
      <c r="BJ575" s="119">
        <f t="shared" si="37"/>
        <v>15</v>
      </c>
      <c r="BK575" s="119">
        <f t="shared" si="37"/>
        <v>0</v>
      </c>
      <c r="BL575" s="119">
        <f t="shared" si="37"/>
        <v>0</v>
      </c>
      <c r="BM575" s="119">
        <f t="shared" si="37"/>
        <v>0</v>
      </c>
      <c r="BN575" s="119">
        <f t="shared" si="37"/>
        <v>0</v>
      </c>
      <c r="BO575" s="119">
        <f t="shared" si="37"/>
        <v>7</v>
      </c>
      <c r="BP575" s="119">
        <f t="shared" si="37"/>
        <v>4</v>
      </c>
      <c r="BQ575" s="119">
        <f t="shared" si="37"/>
        <v>3</v>
      </c>
      <c r="BR575" s="119">
        <f t="shared" si="37"/>
        <v>2</v>
      </c>
      <c r="BS575" s="119">
        <f t="shared" si="37"/>
        <v>0</v>
      </c>
    </row>
    <row r="576" spans="1:71" s="118" customFormat="1" ht="22.7" customHeight="1" x14ac:dyDescent="0.2">
      <c r="A576" s="65">
        <v>564</v>
      </c>
      <c r="B576" s="6" t="s">
        <v>975</v>
      </c>
      <c r="C576" s="66" t="s">
        <v>976</v>
      </c>
      <c r="D576" s="66"/>
      <c r="E576" s="119">
        <f t="shared" ref="E576:AJ576" si="38">SUM(E577:E616)</f>
        <v>218</v>
      </c>
      <c r="F576" s="119">
        <f t="shared" si="38"/>
        <v>214</v>
      </c>
      <c r="G576" s="119">
        <f t="shared" si="38"/>
        <v>4</v>
      </c>
      <c r="H576" s="119">
        <f t="shared" si="38"/>
        <v>39</v>
      </c>
      <c r="I576" s="119">
        <f t="shared" si="38"/>
        <v>1</v>
      </c>
      <c r="J576" s="119">
        <f t="shared" si="38"/>
        <v>3</v>
      </c>
      <c r="K576" s="119">
        <f t="shared" si="38"/>
        <v>0</v>
      </c>
      <c r="L576" s="119">
        <f t="shared" si="38"/>
        <v>3</v>
      </c>
      <c r="M576" s="119">
        <f t="shared" si="38"/>
        <v>3</v>
      </c>
      <c r="N576" s="119">
        <f t="shared" si="38"/>
        <v>0</v>
      </c>
      <c r="O576" s="119">
        <f t="shared" si="38"/>
        <v>0</v>
      </c>
      <c r="P576" s="119">
        <f t="shared" si="38"/>
        <v>38</v>
      </c>
      <c r="Q576" s="119">
        <f t="shared" si="38"/>
        <v>42</v>
      </c>
      <c r="R576" s="119">
        <f t="shared" si="38"/>
        <v>105</v>
      </c>
      <c r="S576" s="119">
        <f t="shared" si="38"/>
        <v>27</v>
      </c>
      <c r="T576" s="119">
        <f t="shared" si="38"/>
        <v>6</v>
      </c>
      <c r="U576" s="119">
        <f t="shared" si="38"/>
        <v>17</v>
      </c>
      <c r="V576" s="119">
        <f t="shared" si="38"/>
        <v>0</v>
      </c>
      <c r="W576" s="119">
        <f t="shared" si="38"/>
        <v>0</v>
      </c>
      <c r="X576" s="119">
        <f t="shared" si="38"/>
        <v>0</v>
      </c>
      <c r="Y576" s="119">
        <f t="shared" si="38"/>
        <v>2</v>
      </c>
      <c r="Z576" s="119">
        <f t="shared" si="38"/>
        <v>3</v>
      </c>
      <c r="AA576" s="119">
        <f t="shared" si="38"/>
        <v>0</v>
      </c>
      <c r="AB576" s="119">
        <f t="shared" si="38"/>
        <v>1</v>
      </c>
      <c r="AC576" s="119">
        <f t="shared" si="38"/>
        <v>0</v>
      </c>
      <c r="AD576" s="119">
        <f t="shared" si="38"/>
        <v>2</v>
      </c>
      <c r="AE576" s="119">
        <f t="shared" si="38"/>
        <v>1</v>
      </c>
      <c r="AF576" s="119">
        <f t="shared" si="38"/>
        <v>1</v>
      </c>
      <c r="AG576" s="119">
        <f t="shared" si="38"/>
        <v>3</v>
      </c>
      <c r="AH576" s="119">
        <f t="shared" si="38"/>
        <v>8</v>
      </c>
      <c r="AI576" s="119">
        <f t="shared" si="38"/>
        <v>13</v>
      </c>
      <c r="AJ576" s="119">
        <f t="shared" si="38"/>
        <v>44</v>
      </c>
      <c r="AK576" s="119">
        <f t="shared" ref="AK576:BP576" si="39">SUM(AK577:AK616)</f>
        <v>120</v>
      </c>
      <c r="AL576" s="119">
        <f t="shared" si="39"/>
        <v>17</v>
      </c>
      <c r="AM576" s="119">
        <f t="shared" si="39"/>
        <v>0</v>
      </c>
      <c r="AN576" s="119">
        <f t="shared" si="39"/>
        <v>3</v>
      </c>
      <c r="AO576" s="119">
        <f t="shared" si="39"/>
        <v>27</v>
      </c>
      <c r="AP576" s="119">
        <f t="shared" si="39"/>
        <v>13</v>
      </c>
      <c r="AQ576" s="119">
        <f t="shared" si="39"/>
        <v>58</v>
      </c>
      <c r="AR576" s="119">
        <f t="shared" si="39"/>
        <v>86</v>
      </c>
      <c r="AS576" s="119">
        <f t="shared" si="39"/>
        <v>31</v>
      </c>
      <c r="AT576" s="119">
        <f t="shared" si="39"/>
        <v>2</v>
      </c>
      <c r="AU576" s="119">
        <f t="shared" si="39"/>
        <v>1</v>
      </c>
      <c r="AV576" s="119">
        <f t="shared" si="39"/>
        <v>0</v>
      </c>
      <c r="AW576" s="119">
        <f t="shared" si="39"/>
        <v>7</v>
      </c>
      <c r="AX576" s="119">
        <f t="shared" si="39"/>
        <v>22</v>
      </c>
      <c r="AY576" s="119">
        <f t="shared" si="39"/>
        <v>26</v>
      </c>
      <c r="AZ576" s="119">
        <f t="shared" si="39"/>
        <v>22</v>
      </c>
      <c r="BA576" s="119">
        <f t="shared" si="39"/>
        <v>1</v>
      </c>
      <c r="BB576" s="119">
        <f t="shared" si="39"/>
        <v>3</v>
      </c>
      <c r="BC576" s="119">
        <f t="shared" si="39"/>
        <v>2</v>
      </c>
      <c r="BD576" s="119">
        <f t="shared" si="39"/>
        <v>0</v>
      </c>
      <c r="BE576" s="119">
        <f t="shared" si="39"/>
        <v>13</v>
      </c>
      <c r="BF576" s="119">
        <f t="shared" si="39"/>
        <v>1</v>
      </c>
      <c r="BG576" s="119">
        <f t="shared" si="39"/>
        <v>1</v>
      </c>
      <c r="BH576" s="119">
        <f t="shared" si="39"/>
        <v>8</v>
      </c>
      <c r="BI576" s="119">
        <f t="shared" si="39"/>
        <v>1</v>
      </c>
      <c r="BJ576" s="119">
        <f t="shared" si="39"/>
        <v>14</v>
      </c>
      <c r="BK576" s="119">
        <f t="shared" si="39"/>
        <v>0</v>
      </c>
      <c r="BL576" s="119">
        <f t="shared" si="39"/>
        <v>0</v>
      </c>
      <c r="BM576" s="119">
        <f t="shared" si="39"/>
        <v>0</v>
      </c>
      <c r="BN576" s="119">
        <f t="shared" si="39"/>
        <v>0</v>
      </c>
      <c r="BO576" s="119">
        <f t="shared" si="39"/>
        <v>7</v>
      </c>
      <c r="BP576" s="119">
        <f t="shared" si="39"/>
        <v>4</v>
      </c>
      <c r="BQ576" s="119">
        <f t="shared" ref="BQ576:CV576" si="40">SUM(BQ577:BQ616)</f>
        <v>3</v>
      </c>
      <c r="BR576" s="119">
        <f t="shared" si="40"/>
        <v>2</v>
      </c>
      <c r="BS576" s="119">
        <f t="shared" si="40"/>
        <v>0</v>
      </c>
    </row>
    <row r="577" spans="1:71" s="118" customFormat="1" ht="30.75" customHeight="1" x14ac:dyDescent="0.2">
      <c r="A577" s="65">
        <v>565</v>
      </c>
      <c r="B577" s="6" t="s">
        <v>977</v>
      </c>
      <c r="C577" s="66" t="s">
        <v>978</v>
      </c>
      <c r="D577" s="66"/>
      <c r="E577" s="119">
        <v>2</v>
      </c>
      <c r="F577" s="121">
        <v>2</v>
      </c>
      <c r="G577" s="121"/>
      <c r="H577" s="119"/>
      <c r="I577" s="119"/>
      <c r="J577" s="121"/>
      <c r="K577" s="121"/>
      <c r="L577" s="121"/>
      <c r="M577" s="121">
        <v>1</v>
      </c>
      <c r="N577" s="119"/>
      <c r="O577" s="121"/>
      <c r="P577" s="121"/>
      <c r="Q577" s="119">
        <v>1</v>
      </c>
      <c r="R577" s="121">
        <v>1</v>
      </c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>
        <v>2</v>
      </c>
      <c r="AL577" s="119"/>
      <c r="AM577" s="119"/>
      <c r="AN577" s="119"/>
      <c r="AO577" s="121">
        <v>1</v>
      </c>
      <c r="AP577" s="121">
        <v>1</v>
      </c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33" customHeight="1" x14ac:dyDescent="0.2">
      <c r="A578" s="65">
        <v>566</v>
      </c>
      <c r="B578" s="6" t="s">
        <v>979</v>
      </c>
      <c r="C578" s="66" t="s">
        <v>978</v>
      </c>
      <c r="D578" s="66"/>
      <c r="E578" s="119">
        <v>4</v>
      </c>
      <c r="F578" s="121">
        <v>3</v>
      </c>
      <c r="G578" s="121">
        <v>1</v>
      </c>
      <c r="H578" s="119"/>
      <c r="I578" s="119"/>
      <c r="J578" s="121"/>
      <c r="K578" s="121"/>
      <c r="L578" s="121"/>
      <c r="M578" s="121"/>
      <c r="N578" s="119"/>
      <c r="O578" s="121"/>
      <c r="P578" s="121">
        <v>1</v>
      </c>
      <c r="Q578" s="119">
        <v>1</v>
      </c>
      <c r="R578" s="121">
        <v>2</v>
      </c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>
        <v>4</v>
      </c>
      <c r="AL578" s="119"/>
      <c r="AM578" s="119"/>
      <c r="AN578" s="119"/>
      <c r="AO578" s="121"/>
      <c r="AP578" s="121"/>
      <c r="AQ578" s="121"/>
      <c r="AR578" s="121">
        <v>4</v>
      </c>
      <c r="AS578" s="121"/>
      <c r="AT578" s="119"/>
      <c r="AU578" s="119"/>
      <c r="AV578" s="121"/>
      <c r="AW578" s="119"/>
      <c r="AX578" s="121">
        <v>1</v>
      </c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34.5" customHeight="1" x14ac:dyDescent="0.2">
      <c r="A579" s="65">
        <v>567</v>
      </c>
      <c r="B579" s="6" t="s">
        <v>980</v>
      </c>
      <c r="C579" s="66" t="s">
        <v>978</v>
      </c>
      <c r="D579" s="66"/>
      <c r="E579" s="119">
        <v>3</v>
      </c>
      <c r="F579" s="121">
        <v>2</v>
      </c>
      <c r="G579" s="121">
        <v>1</v>
      </c>
      <c r="H579" s="119"/>
      <c r="I579" s="119">
        <v>1</v>
      </c>
      <c r="J579" s="121"/>
      <c r="K579" s="121"/>
      <c r="L579" s="121"/>
      <c r="M579" s="121"/>
      <c r="N579" s="119"/>
      <c r="O579" s="121"/>
      <c r="P579" s="121"/>
      <c r="Q579" s="119">
        <v>1</v>
      </c>
      <c r="R579" s="121">
        <v>2</v>
      </c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>
        <v>3</v>
      </c>
      <c r="AL579" s="119"/>
      <c r="AM579" s="119"/>
      <c r="AN579" s="119"/>
      <c r="AO579" s="121">
        <v>1</v>
      </c>
      <c r="AP579" s="121"/>
      <c r="AQ579" s="121"/>
      <c r="AR579" s="121">
        <v>2</v>
      </c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customHeight="1" x14ac:dyDescent="0.2">
      <c r="A580" s="65">
        <v>568</v>
      </c>
      <c r="B580" s="6" t="s">
        <v>981</v>
      </c>
      <c r="C580" s="66" t="s">
        <v>982</v>
      </c>
      <c r="D580" s="66"/>
      <c r="E580" s="119">
        <v>1</v>
      </c>
      <c r="F580" s="121">
        <v>1</v>
      </c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>
        <v>1</v>
      </c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>
        <v>1</v>
      </c>
      <c r="AL580" s="119"/>
      <c r="AM580" s="119"/>
      <c r="AN580" s="119"/>
      <c r="AO580" s="121"/>
      <c r="AP580" s="121"/>
      <c r="AQ580" s="121"/>
      <c r="AR580" s="121">
        <v>1</v>
      </c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983</v>
      </c>
      <c r="C581" s="66" t="s">
        <v>982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33.950000000000003" customHeight="1" x14ac:dyDescent="0.2">
      <c r="A582" s="65">
        <v>570</v>
      </c>
      <c r="B582" s="6" t="s">
        <v>984</v>
      </c>
      <c r="C582" s="66" t="s">
        <v>985</v>
      </c>
      <c r="D582" s="66"/>
      <c r="E582" s="119">
        <v>5</v>
      </c>
      <c r="F582" s="121">
        <v>5</v>
      </c>
      <c r="G582" s="121"/>
      <c r="H582" s="119">
        <v>1</v>
      </c>
      <c r="I582" s="119"/>
      <c r="J582" s="121"/>
      <c r="K582" s="121"/>
      <c r="L582" s="121"/>
      <c r="M582" s="121"/>
      <c r="N582" s="119"/>
      <c r="O582" s="121"/>
      <c r="P582" s="121"/>
      <c r="Q582" s="119">
        <v>2</v>
      </c>
      <c r="R582" s="121">
        <v>2</v>
      </c>
      <c r="S582" s="121">
        <v>1</v>
      </c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>
        <v>2</v>
      </c>
      <c r="AK582" s="121">
        <v>3</v>
      </c>
      <c r="AL582" s="119"/>
      <c r="AM582" s="119"/>
      <c r="AN582" s="119"/>
      <c r="AO582" s="121">
        <v>1</v>
      </c>
      <c r="AP582" s="121"/>
      <c r="AQ582" s="121">
        <v>1</v>
      </c>
      <c r="AR582" s="121">
        <v>1</v>
      </c>
      <c r="AS582" s="121">
        <v>1</v>
      </c>
      <c r="AT582" s="119">
        <v>1</v>
      </c>
      <c r="AU582" s="119"/>
      <c r="AV582" s="121"/>
      <c r="AW582" s="119"/>
      <c r="AX582" s="121">
        <v>1</v>
      </c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33.950000000000003" customHeight="1" x14ac:dyDescent="0.2">
      <c r="A583" s="65">
        <v>571</v>
      </c>
      <c r="B583" s="6" t="s">
        <v>986</v>
      </c>
      <c r="C583" s="66" t="s">
        <v>985</v>
      </c>
      <c r="D583" s="66"/>
      <c r="E583" s="119">
        <v>6</v>
      </c>
      <c r="F583" s="121">
        <v>6</v>
      </c>
      <c r="G583" s="121"/>
      <c r="H583" s="119">
        <v>1</v>
      </c>
      <c r="I583" s="119"/>
      <c r="J583" s="121"/>
      <c r="K583" s="121"/>
      <c r="L583" s="121"/>
      <c r="M583" s="121"/>
      <c r="N583" s="119"/>
      <c r="O583" s="121"/>
      <c r="P583" s="121">
        <v>1</v>
      </c>
      <c r="Q583" s="119">
        <v>1</v>
      </c>
      <c r="R583" s="121">
        <v>4</v>
      </c>
      <c r="S583" s="121"/>
      <c r="T583" s="121"/>
      <c r="U583" s="121"/>
      <c r="V583" s="119"/>
      <c r="W583" s="119"/>
      <c r="X583" s="119"/>
      <c r="Y583" s="121"/>
      <c r="Z583" s="121">
        <v>1</v>
      </c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>
        <v>1</v>
      </c>
      <c r="AK583" s="121">
        <v>4</v>
      </c>
      <c r="AL583" s="119"/>
      <c r="AM583" s="119"/>
      <c r="AN583" s="119"/>
      <c r="AO583" s="121"/>
      <c r="AP583" s="121"/>
      <c r="AQ583" s="121">
        <v>1</v>
      </c>
      <c r="AR583" s="121">
        <v>4</v>
      </c>
      <c r="AS583" s="121">
        <v>1</v>
      </c>
      <c r="AT583" s="119"/>
      <c r="AU583" s="119"/>
      <c r="AV583" s="121"/>
      <c r="AW583" s="119"/>
      <c r="AX583" s="121">
        <v>1</v>
      </c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33.950000000000003" customHeight="1" x14ac:dyDescent="0.2">
      <c r="A584" s="65">
        <v>572</v>
      </c>
      <c r="B584" s="6" t="s">
        <v>987</v>
      </c>
      <c r="C584" s="66" t="s">
        <v>985</v>
      </c>
      <c r="D584" s="66"/>
      <c r="E584" s="119">
        <v>3</v>
      </c>
      <c r="F584" s="121">
        <v>3</v>
      </c>
      <c r="G584" s="121"/>
      <c r="H584" s="119">
        <v>2</v>
      </c>
      <c r="I584" s="119"/>
      <c r="J584" s="121">
        <v>3</v>
      </c>
      <c r="K584" s="121"/>
      <c r="L584" s="121"/>
      <c r="M584" s="121"/>
      <c r="N584" s="119"/>
      <c r="O584" s="121"/>
      <c r="P584" s="121"/>
      <c r="Q584" s="119"/>
      <c r="R584" s="121">
        <v>3</v>
      </c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>
        <v>3</v>
      </c>
      <c r="AL584" s="119"/>
      <c r="AM584" s="119"/>
      <c r="AN584" s="119"/>
      <c r="AO584" s="121"/>
      <c r="AP584" s="121"/>
      <c r="AQ584" s="121"/>
      <c r="AR584" s="121">
        <v>3</v>
      </c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33.950000000000003" customHeight="1" x14ac:dyDescent="0.2">
      <c r="A585" s="65">
        <v>573</v>
      </c>
      <c r="B585" s="6" t="s">
        <v>988</v>
      </c>
      <c r="C585" s="66" t="s">
        <v>989</v>
      </c>
      <c r="D585" s="66"/>
      <c r="E585" s="119">
        <v>1</v>
      </c>
      <c r="F585" s="121">
        <v>1</v>
      </c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>
        <v>1</v>
      </c>
      <c r="S585" s="121"/>
      <c r="T585" s="121"/>
      <c r="U585" s="121">
        <v>1</v>
      </c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>
        <v>1</v>
      </c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33.950000000000003" hidden="1" customHeight="1" x14ac:dyDescent="0.2">
      <c r="A586" s="65">
        <v>574</v>
      </c>
      <c r="B586" s="6" t="s">
        <v>990</v>
      </c>
      <c r="C586" s="66" t="s">
        <v>989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33.950000000000003" hidden="1" customHeight="1" x14ac:dyDescent="0.2">
      <c r="A587" s="65">
        <v>575</v>
      </c>
      <c r="B587" s="6" t="s">
        <v>991</v>
      </c>
      <c r="C587" s="66" t="s">
        <v>989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33.950000000000003" customHeight="1" x14ac:dyDescent="0.2">
      <c r="A588" s="65">
        <v>576</v>
      </c>
      <c r="B588" s="6" t="s">
        <v>992</v>
      </c>
      <c r="C588" s="66" t="s">
        <v>993</v>
      </c>
      <c r="D588" s="66"/>
      <c r="E588" s="119">
        <v>124</v>
      </c>
      <c r="F588" s="121">
        <v>122</v>
      </c>
      <c r="G588" s="121">
        <v>2</v>
      </c>
      <c r="H588" s="119">
        <v>11</v>
      </c>
      <c r="I588" s="119"/>
      <c r="J588" s="121"/>
      <c r="K588" s="121"/>
      <c r="L588" s="121">
        <v>3</v>
      </c>
      <c r="M588" s="121">
        <v>1</v>
      </c>
      <c r="N588" s="119"/>
      <c r="O588" s="121"/>
      <c r="P588" s="121">
        <v>31</v>
      </c>
      <c r="Q588" s="119">
        <v>26</v>
      </c>
      <c r="R588" s="121">
        <v>59</v>
      </c>
      <c r="S588" s="121">
        <v>8</v>
      </c>
      <c r="T588" s="121"/>
      <c r="U588" s="121">
        <v>12</v>
      </c>
      <c r="V588" s="119"/>
      <c r="W588" s="119"/>
      <c r="X588" s="119"/>
      <c r="Y588" s="121"/>
      <c r="Z588" s="121">
        <v>2</v>
      </c>
      <c r="AA588" s="121"/>
      <c r="AB588" s="121"/>
      <c r="AC588" s="121"/>
      <c r="AD588" s="121">
        <v>1</v>
      </c>
      <c r="AE588" s="121">
        <v>1</v>
      </c>
      <c r="AF588" s="121">
        <v>1</v>
      </c>
      <c r="AG588" s="121">
        <v>2</v>
      </c>
      <c r="AH588" s="121">
        <v>5</v>
      </c>
      <c r="AI588" s="121">
        <v>1</v>
      </c>
      <c r="AJ588" s="121">
        <v>32</v>
      </c>
      <c r="AK588" s="121">
        <v>65</v>
      </c>
      <c r="AL588" s="119">
        <v>8</v>
      </c>
      <c r="AM588" s="119"/>
      <c r="AN588" s="119">
        <v>2</v>
      </c>
      <c r="AO588" s="121">
        <v>16</v>
      </c>
      <c r="AP588" s="121">
        <v>9</v>
      </c>
      <c r="AQ588" s="121">
        <v>28</v>
      </c>
      <c r="AR588" s="121">
        <v>54</v>
      </c>
      <c r="AS588" s="121">
        <v>15</v>
      </c>
      <c r="AT588" s="119">
        <v>1</v>
      </c>
      <c r="AU588" s="119">
        <v>1</v>
      </c>
      <c r="AV588" s="121"/>
      <c r="AW588" s="119">
        <v>6</v>
      </c>
      <c r="AX588" s="121">
        <v>14</v>
      </c>
      <c r="AY588" s="121">
        <v>14</v>
      </c>
      <c r="AZ588" s="121">
        <v>12</v>
      </c>
      <c r="BA588" s="121">
        <v>1</v>
      </c>
      <c r="BB588" s="121">
        <v>1</v>
      </c>
      <c r="BC588" s="119">
        <v>2</v>
      </c>
      <c r="BD588" s="119"/>
      <c r="BE588" s="119">
        <v>8</v>
      </c>
      <c r="BF588" s="119">
        <v>1</v>
      </c>
      <c r="BG588" s="121">
        <v>1</v>
      </c>
      <c r="BH588" s="121">
        <v>1</v>
      </c>
      <c r="BI588" s="121">
        <v>1</v>
      </c>
      <c r="BJ588" s="121">
        <v>6</v>
      </c>
      <c r="BK588" s="121"/>
      <c r="BL588" s="121"/>
      <c r="BM588" s="121"/>
      <c r="BN588" s="121"/>
      <c r="BO588" s="121">
        <v>5</v>
      </c>
      <c r="BP588" s="121">
        <v>3</v>
      </c>
      <c r="BQ588" s="121">
        <v>2</v>
      </c>
      <c r="BR588" s="119">
        <v>1</v>
      </c>
      <c r="BS588" s="119"/>
    </row>
    <row r="589" spans="1:71" s="118" customFormat="1" ht="33.950000000000003" customHeight="1" x14ac:dyDescent="0.2">
      <c r="A589" s="65">
        <v>577</v>
      </c>
      <c r="B589" s="6" t="s">
        <v>994</v>
      </c>
      <c r="C589" s="66" t="s">
        <v>993</v>
      </c>
      <c r="D589" s="66"/>
      <c r="E589" s="119">
        <v>33</v>
      </c>
      <c r="F589" s="121">
        <v>33</v>
      </c>
      <c r="G589" s="121"/>
      <c r="H589" s="119">
        <v>1</v>
      </c>
      <c r="I589" s="119"/>
      <c r="J589" s="121"/>
      <c r="K589" s="121"/>
      <c r="L589" s="121"/>
      <c r="M589" s="121">
        <v>1</v>
      </c>
      <c r="N589" s="119"/>
      <c r="O589" s="121"/>
      <c r="P589" s="121">
        <v>3</v>
      </c>
      <c r="Q589" s="119">
        <v>6</v>
      </c>
      <c r="R589" s="121">
        <v>19</v>
      </c>
      <c r="S589" s="121">
        <v>5</v>
      </c>
      <c r="T589" s="121"/>
      <c r="U589" s="121">
        <v>1</v>
      </c>
      <c r="V589" s="119"/>
      <c r="W589" s="119"/>
      <c r="X589" s="119"/>
      <c r="Y589" s="121"/>
      <c r="Z589" s="121"/>
      <c r="AA589" s="121"/>
      <c r="AB589" s="121"/>
      <c r="AC589" s="121"/>
      <c r="AD589" s="121">
        <v>1</v>
      </c>
      <c r="AE589" s="121"/>
      <c r="AF589" s="121"/>
      <c r="AG589" s="121"/>
      <c r="AH589" s="121"/>
      <c r="AI589" s="121">
        <v>2</v>
      </c>
      <c r="AJ589" s="121">
        <v>8</v>
      </c>
      <c r="AK589" s="121">
        <v>20</v>
      </c>
      <c r="AL589" s="119">
        <v>8</v>
      </c>
      <c r="AM589" s="119"/>
      <c r="AN589" s="119">
        <v>1</v>
      </c>
      <c r="AO589" s="121">
        <v>5</v>
      </c>
      <c r="AP589" s="121">
        <v>2</v>
      </c>
      <c r="AQ589" s="121">
        <v>12</v>
      </c>
      <c r="AR589" s="121">
        <v>8</v>
      </c>
      <c r="AS589" s="121">
        <v>6</v>
      </c>
      <c r="AT589" s="119"/>
      <c r="AU589" s="119"/>
      <c r="AV589" s="121"/>
      <c r="AW589" s="119">
        <v>1</v>
      </c>
      <c r="AX589" s="121">
        <v>4</v>
      </c>
      <c r="AY589" s="121">
        <v>11</v>
      </c>
      <c r="AZ589" s="121">
        <v>9</v>
      </c>
      <c r="BA589" s="121"/>
      <c r="BB589" s="121">
        <v>2</v>
      </c>
      <c r="BC589" s="119"/>
      <c r="BD589" s="119"/>
      <c r="BE589" s="119">
        <v>4</v>
      </c>
      <c r="BF589" s="119"/>
      <c r="BG589" s="121"/>
      <c r="BH589" s="121">
        <v>7</v>
      </c>
      <c r="BI589" s="121"/>
      <c r="BJ589" s="121">
        <v>7</v>
      </c>
      <c r="BK589" s="121"/>
      <c r="BL589" s="121"/>
      <c r="BM589" s="121"/>
      <c r="BN589" s="121"/>
      <c r="BO589" s="121">
        <v>2</v>
      </c>
      <c r="BP589" s="121">
        <v>1</v>
      </c>
      <c r="BQ589" s="121">
        <v>1</v>
      </c>
      <c r="BR589" s="119">
        <v>1</v>
      </c>
      <c r="BS589" s="119"/>
    </row>
    <row r="590" spans="1:71" s="118" customFormat="1" ht="33.950000000000003" customHeight="1" x14ac:dyDescent="0.2">
      <c r="A590" s="65">
        <v>578</v>
      </c>
      <c r="B590" s="6" t="s">
        <v>995</v>
      </c>
      <c r="C590" s="66" t="s">
        <v>993</v>
      </c>
      <c r="D590" s="66"/>
      <c r="E590" s="119">
        <v>5</v>
      </c>
      <c r="F590" s="121">
        <v>5</v>
      </c>
      <c r="G590" s="121"/>
      <c r="H590" s="119"/>
      <c r="I590" s="119"/>
      <c r="J590" s="121"/>
      <c r="K590" s="121"/>
      <c r="L590" s="121"/>
      <c r="M590" s="121"/>
      <c r="N590" s="119"/>
      <c r="O590" s="121"/>
      <c r="P590" s="121">
        <v>2</v>
      </c>
      <c r="Q590" s="119">
        <v>1</v>
      </c>
      <c r="R590" s="121">
        <v>2</v>
      </c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>
        <v>1</v>
      </c>
      <c r="AH590" s="121"/>
      <c r="AI590" s="121"/>
      <c r="AJ590" s="121">
        <v>1</v>
      </c>
      <c r="AK590" s="121">
        <v>3</v>
      </c>
      <c r="AL590" s="119"/>
      <c r="AM590" s="119"/>
      <c r="AN590" s="119"/>
      <c r="AO590" s="121"/>
      <c r="AP590" s="121">
        <v>1</v>
      </c>
      <c r="AQ590" s="121"/>
      <c r="AR590" s="121">
        <v>2</v>
      </c>
      <c r="AS590" s="121">
        <v>2</v>
      </c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12.95" customHeight="1" x14ac:dyDescent="0.2">
      <c r="A591" s="65">
        <v>579</v>
      </c>
      <c r="B591" s="6" t="s">
        <v>996</v>
      </c>
      <c r="C591" s="66" t="s">
        <v>997</v>
      </c>
      <c r="D591" s="66"/>
      <c r="E591" s="119">
        <v>13</v>
      </c>
      <c r="F591" s="121">
        <v>13</v>
      </c>
      <c r="G591" s="121"/>
      <c r="H591" s="119">
        <v>10</v>
      </c>
      <c r="I591" s="119"/>
      <c r="J591" s="121"/>
      <c r="K591" s="121"/>
      <c r="L591" s="121"/>
      <c r="M591" s="121"/>
      <c r="N591" s="119"/>
      <c r="O591" s="121"/>
      <c r="P591" s="121"/>
      <c r="Q591" s="119"/>
      <c r="R591" s="121">
        <v>5</v>
      </c>
      <c r="S591" s="121">
        <v>7</v>
      </c>
      <c r="T591" s="121">
        <v>1</v>
      </c>
      <c r="U591" s="121">
        <v>1</v>
      </c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>
        <v>3</v>
      </c>
      <c r="AI591" s="121">
        <v>5</v>
      </c>
      <c r="AJ591" s="121"/>
      <c r="AK591" s="121">
        <v>4</v>
      </c>
      <c r="AL591" s="119">
        <v>1</v>
      </c>
      <c r="AM591" s="119"/>
      <c r="AN591" s="119"/>
      <c r="AO591" s="121"/>
      <c r="AP591" s="121"/>
      <c r="AQ591" s="121">
        <v>8</v>
      </c>
      <c r="AR591" s="121">
        <v>2</v>
      </c>
      <c r="AS591" s="121">
        <v>3</v>
      </c>
      <c r="AT591" s="119"/>
      <c r="AU591" s="119"/>
      <c r="AV591" s="121"/>
      <c r="AW591" s="119"/>
      <c r="AX591" s="121"/>
      <c r="AY591" s="121">
        <v>1</v>
      </c>
      <c r="AZ591" s="121">
        <v>1</v>
      </c>
      <c r="BA591" s="121"/>
      <c r="BB591" s="121"/>
      <c r="BC591" s="119"/>
      <c r="BD591" s="119"/>
      <c r="BE591" s="119">
        <v>1</v>
      </c>
      <c r="BF591" s="119"/>
      <c r="BG591" s="121"/>
      <c r="BH591" s="121"/>
      <c r="BI591" s="121"/>
      <c r="BJ591" s="121">
        <v>1</v>
      </c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12.95" customHeight="1" x14ac:dyDescent="0.2">
      <c r="A592" s="65">
        <v>580</v>
      </c>
      <c r="B592" s="6" t="s">
        <v>998</v>
      </c>
      <c r="C592" s="66" t="s">
        <v>997</v>
      </c>
      <c r="D592" s="66"/>
      <c r="E592" s="119">
        <v>14</v>
      </c>
      <c r="F592" s="121">
        <v>14</v>
      </c>
      <c r="G592" s="121"/>
      <c r="H592" s="119">
        <v>11</v>
      </c>
      <c r="I592" s="119"/>
      <c r="J592" s="121"/>
      <c r="K592" s="121"/>
      <c r="L592" s="121"/>
      <c r="M592" s="121"/>
      <c r="N592" s="119"/>
      <c r="O592" s="121"/>
      <c r="P592" s="121"/>
      <c r="Q592" s="119">
        <v>2</v>
      </c>
      <c r="R592" s="121">
        <v>3</v>
      </c>
      <c r="S592" s="121">
        <v>4</v>
      </c>
      <c r="T592" s="121">
        <v>5</v>
      </c>
      <c r="U592" s="121">
        <v>1</v>
      </c>
      <c r="V592" s="119"/>
      <c r="W592" s="119"/>
      <c r="X592" s="119"/>
      <c r="Y592" s="121"/>
      <c r="Z592" s="121"/>
      <c r="AA592" s="121"/>
      <c r="AB592" s="121">
        <v>1</v>
      </c>
      <c r="AC592" s="121"/>
      <c r="AD592" s="121"/>
      <c r="AE592" s="121"/>
      <c r="AF592" s="121"/>
      <c r="AG592" s="121"/>
      <c r="AH592" s="121"/>
      <c r="AI592" s="121">
        <v>5</v>
      </c>
      <c r="AJ592" s="121"/>
      <c r="AK592" s="121">
        <v>7</v>
      </c>
      <c r="AL592" s="119"/>
      <c r="AM592" s="119"/>
      <c r="AN592" s="119"/>
      <c r="AO592" s="121">
        <v>2</v>
      </c>
      <c r="AP592" s="121"/>
      <c r="AQ592" s="121">
        <v>5</v>
      </c>
      <c r="AR592" s="121">
        <v>5</v>
      </c>
      <c r="AS592" s="121">
        <v>2</v>
      </c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22.7" customHeight="1" x14ac:dyDescent="0.2">
      <c r="A593" s="65">
        <v>581</v>
      </c>
      <c r="B593" s="6" t="s">
        <v>999</v>
      </c>
      <c r="C593" s="66" t="s">
        <v>1000</v>
      </c>
      <c r="D593" s="66"/>
      <c r="E593" s="119">
        <v>1</v>
      </c>
      <c r="F593" s="121">
        <v>1</v>
      </c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>
        <v>1</v>
      </c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>
        <v>1</v>
      </c>
      <c r="AL593" s="119"/>
      <c r="AM593" s="119"/>
      <c r="AN593" s="119"/>
      <c r="AO593" s="121"/>
      <c r="AP593" s="121"/>
      <c r="AQ593" s="121">
        <v>1</v>
      </c>
      <c r="AR593" s="121"/>
      <c r="AS593" s="121"/>
      <c r="AT593" s="119"/>
      <c r="AU593" s="119"/>
      <c r="AV593" s="121"/>
      <c r="AW593" s="119"/>
      <c r="AX593" s="121">
        <v>1</v>
      </c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22.7" hidden="1" customHeight="1" x14ac:dyDescent="0.2">
      <c r="A594" s="65">
        <v>582</v>
      </c>
      <c r="B594" s="6" t="s">
        <v>1001</v>
      </c>
      <c r="C594" s="66" t="s">
        <v>1000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22.7" hidden="1" customHeight="1" x14ac:dyDescent="0.2">
      <c r="A595" s="65">
        <v>583</v>
      </c>
      <c r="B595" s="6" t="s">
        <v>1002</v>
      </c>
      <c r="C595" s="66" t="s">
        <v>1000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22.7" hidden="1" customHeight="1" x14ac:dyDescent="0.2">
      <c r="A596" s="65">
        <v>584</v>
      </c>
      <c r="B596" s="6" t="s">
        <v>1003</v>
      </c>
      <c r="C596" s="66" t="s">
        <v>1004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22.7" hidden="1" customHeight="1" x14ac:dyDescent="0.2">
      <c r="A597" s="65">
        <v>585</v>
      </c>
      <c r="B597" s="6" t="s">
        <v>1005</v>
      </c>
      <c r="C597" s="66" t="s">
        <v>1004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22.7" hidden="1" customHeight="1" x14ac:dyDescent="0.2">
      <c r="A598" s="65">
        <v>586</v>
      </c>
      <c r="B598" s="6" t="s">
        <v>1006</v>
      </c>
      <c r="C598" s="66" t="s">
        <v>1004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45.4" hidden="1" customHeight="1" x14ac:dyDescent="0.2">
      <c r="A599" s="65">
        <v>587</v>
      </c>
      <c r="B599" s="6" t="s">
        <v>1007</v>
      </c>
      <c r="C599" s="66" t="s">
        <v>1008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45.4" hidden="1" customHeight="1" x14ac:dyDescent="0.2">
      <c r="A600" s="65">
        <v>588</v>
      </c>
      <c r="B600" s="6" t="s">
        <v>1009</v>
      </c>
      <c r="C600" s="66" t="s">
        <v>1008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45.4" hidden="1" customHeight="1" x14ac:dyDescent="0.2">
      <c r="A601" s="65">
        <v>589</v>
      </c>
      <c r="B601" s="6" t="s">
        <v>1010</v>
      </c>
      <c r="C601" s="66" t="s">
        <v>1008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1011</v>
      </c>
      <c r="C602" s="66" t="s">
        <v>1012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22.7" hidden="1" customHeight="1" x14ac:dyDescent="0.2">
      <c r="A603" s="65">
        <v>591</v>
      </c>
      <c r="B603" s="6" t="s">
        <v>1013</v>
      </c>
      <c r="C603" s="66" t="s">
        <v>1012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22.7" hidden="1" customHeight="1" x14ac:dyDescent="0.2">
      <c r="A604" s="65">
        <v>592</v>
      </c>
      <c r="B604" s="6" t="s">
        <v>1014</v>
      </c>
      <c r="C604" s="66" t="s">
        <v>1012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22.7" hidden="1" customHeight="1" x14ac:dyDescent="0.2">
      <c r="A605" s="65">
        <v>593</v>
      </c>
      <c r="B605" s="6" t="s">
        <v>1015</v>
      </c>
      <c r="C605" s="66" t="s">
        <v>1016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22.7" hidden="1" customHeight="1" x14ac:dyDescent="0.2">
      <c r="A606" s="65">
        <v>594</v>
      </c>
      <c r="B606" s="6" t="s">
        <v>1017</v>
      </c>
      <c r="C606" s="66" t="s">
        <v>1016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12.95" hidden="1" customHeight="1" x14ac:dyDescent="0.2">
      <c r="A607" s="65">
        <v>595</v>
      </c>
      <c r="B607" s="6" t="s">
        <v>1018</v>
      </c>
      <c r="C607" s="66" t="s">
        <v>1019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12.95" hidden="1" customHeight="1" x14ac:dyDescent="0.2">
      <c r="A608" s="65">
        <v>596</v>
      </c>
      <c r="B608" s="6" t="s">
        <v>1020</v>
      </c>
      <c r="C608" s="66" t="s">
        <v>1019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33.950000000000003" customHeight="1" x14ac:dyDescent="0.2">
      <c r="A609" s="65">
        <v>597</v>
      </c>
      <c r="B609" s="6" t="s">
        <v>1021</v>
      </c>
      <c r="C609" s="66" t="s">
        <v>1022</v>
      </c>
      <c r="D609" s="66"/>
      <c r="E609" s="119">
        <v>1</v>
      </c>
      <c r="F609" s="121">
        <v>1</v>
      </c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>
        <v>1</v>
      </c>
      <c r="S609" s="121"/>
      <c r="T609" s="121"/>
      <c r="U609" s="121">
        <v>1</v>
      </c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>
        <v>1</v>
      </c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33.950000000000003" hidden="1" customHeight="1" x14ac:dyDescent="0.2">
      <c r="A610" s="65">
        <v>598</v>
      </c>
      <c r="B610" s="6" t="s">
        <v>1023</v>
      </c>
      <c r="C610" s="66" t="s">
        <v>1022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33.950000000000003" hidden="1" customHeight="1" x14ac:dyDescent="0.2">
      <c r="A611" s="65">
        <v>599</v>
      </c>
      <c r="B611" s="6" t="s">
        <v>1024</v>
      </c>
      <c r="C611" s="66" t="s">
        <v>1025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33.950000000000003" hidden="1" customHeight="1" x14ac:dyDescent="0.2">
      <c r="A612" s="65">
        <v>600</v>
      </c>
      <c r="B612" s="6" t="s">
        <v>1026</v>
      </c>
      <c r="C612" s="66" t="s">
        <v>1025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 t="s">
        <v>1027</v>
      </c>
      <c r="C613" s="66" t="s">
        <v>1028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22.7" hidden="1" customHeight="1" x14ac:dyDescent="0.2">
      <c r="A614" s="65">
        <v>602</v>
      </c>
      <c r="B614" s="6" t="s">
        <v>1029</v>
      </c>
      <c r="C614" s="66" t="s">
        <v>1028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22.7" customHeight="1" x14ac:dyDescent="0.2">
      <c r="A615" s="65">
        <v>603</v>
      </c>
      <c r="B615" s="6" t="s">
        <v>1030</v>
      </c>
      <c r="C615" s="66" t="s">
        <v>1031</v>
      </c>
      <c r="D615" s="66"/>
      <c r="E615" s="119">
        <v>2</v>
      </c>
      <c r="F615" s="121">
        <v>2</v>
      </c>
      <c r="G615" s="121"/>
      <c r="H615" s="119">
        <v>2</v>
      </c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>
        <v>2</v>
      </c>
      <c r="T615" s="121"/>
      <c r="U615" s="121"/>
      <c r="V615" s="119"/>
      <c r="W615" s="119"/>
      <c r="X615" s="119"/>
      <c r="Y615" s="121">
        <v>2</v>
      </c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>
        <v>1</v>
      </c>
      <c r="AP615" s="121"/>
      <c r="AQ615" s="121">
        <v>1</v>
      </c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22.7" hidden="1" customHeight="1" x14ac:dyDescent="0.2">
      <c r="A616" s="65">
        <v>604</v>
      </c>
      <c r="B616" s="6" t="s">
        <v>1032</v>
      </c>
      <c r="C616" s="66" t="s">
        <v>1031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44.25" hidden="1" customHeight="1" x14ac:dyDescent="0.2">
      <c r="A617" s="65">
        <v>605</v>
      </c>
      <c r="B617" s="6" t="s">
        <v>1033</v>
      </c>
      <c r="C617" s="66" t="s">
        <v>1034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44.25" hidden="1" customHeight="1" x14ac:dyDescent="0.2">
      <c r="A618" s="65">
        <v>606</v>
      </c>
      <c r="B618" s="6" t="s">
        <v>1035</v>
      </c>
      <c r="C618" s="66" t="s">
        <v>1034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44.25" customHeight="1" x14ac:dyDescent="0.2">
      <c r="A619" s="65">
        <v>607</v>
      </c>
      <c r="B619" s="6" t="s">
        <v>1036</v>
      </c>
      <c r="C619" s="66" t="s">
        <v>1034</v>
      </c>
      <c r="D619" s="66"/>
      <c r="E619" s="119">
        <v>3</v>
      </c>
      <c r="F619" s="121">
        <v>3</v>
      </c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>
        <v>2</v>
      </c>
      <c r="S619" s="121">
        <v>1</v>
      </c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>
        <v>1</v>
      </c>
      <c r="AK619" s="121">
        <v>2</v>
      </c>
      <c r="AL619" s="119">
        <v>1</v>
      </c>
      <c r="AM619" s="119"/>
      <c r="AN619" s="119"/>
      <c r="AO619" s="121"/>
      <c r="AP619" s="121">
        <v>1</v>
      </c>
      <c r="AQ619" s="121">
        <v>1</v>
      </c>
      <c r="AR619" s="121">
        <v>1</v>
      </c>
      <c r="AS619" s="121"/>
      <c r="AT619" s="119"/>
      <c r="AU619" s="119"/>
      <c r="AV619" s="121"/>
      <c r="AW619" s="119"/>
      <c r="AX619" s="121"/>
      <c r="AY619" s="121">
        <v>1</v>
      </c>
      <c r="AZ619" s="121">
        <v>1</v>
      </c>
      <c r="BA619" s="121"/>
      <c r="BB619" s="121"/>
      <c r="BC619" s="119"/>
      <c r="BD619" s="119"/>
      <c r="BE619" s="119">
        <v>1</v>
      </c>
      <c r="BF619" s="119"/>
      <c r="BG619" s="121"/>
      <c r="BH619" s="121"/>
      <c r="BI619" s="121"/>
      <c r="BJ619" s="121">
        <v>1</v>
      </c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44.25" hidden="1" customHeight="1" x14ac:dyDescent="0.2">
      <c r="A620" s="65">
        <v>608</v>
      </c>
      <c r="B620" s="6" t="s">
        <v>1037</v>
      </c>
      <c r="C620" s="66" t="s">
        <v>1034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28.5" hidden="1" customHeight="1" x14ac:dyDescent="0.2">
      <c r="A621" s="65">
        <v>609</v>
      </c>
      <c r="B621" s="6" t="s">
        <v>1038</v>
      </c>
      <c r="C621" s="66" t="s">
        <v>1039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6.25" hidden="1" customHeight="1" x14ac:dyDescent="0.2">
      <c r="A622" s="65">
        <v>610</v>
      </c>
      <c r="B622" s="6" t="s">
        <v>1040</v>
      </c>
      <c r="C622" s="66" t="s">
        <v>1039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7.75" hidden="1" customHeight="1" x14ac:dyDescent="0.2">
      <c r="A623" s="65">
        <v>611</v>
      </c>
      <c r="B623" s="6" t="s">
        <v>1041</v>
      </c>
      <c r="C623" s="66" t="s">
        <v>1039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7.75" hidden="1" customHeight="1" x14ac:dyDescent="0.2">
      <c r="A624" s="65">
        <v>612</v>
      </c>
      <c r="B624" s="6" t="s">
        <v>1042</v>
      </c>
      <c r="C624" s="66" t="s">
        <v>1043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7.75" hidden="1" customHeight="1" x14ac:dyDescent="0.2">
      <c r="A625" s="65">
        <v>613</v>
      </c>
      <c r="B625" s="6" t="s">
        <v>1044</v>
      </c>
      <c r="C625" s="66" t="s">
        <v>1043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27.75" hidden="1" customHeight="1" x14ac:dyDescent="0.2">
      <c r="A626" s="65">
        <v>614</v>
      </c>
      <c r="B626" s="6" t="s">
        <v>1045</v>
      </c>
      <c r="C626" s="66" t="s">
        <v>1043</v>
      </c>
      <c r="D626" s="66"/>
      <c r="E626" s="119"/>
      <c r="F626" s="121"/>
      <c r="G626" s="121"/>
      <c r="H626" s="119"/>
      <c r="I626" s="119"/>
      <c r="J626" s="121"/>
      <c r="K626" s="121"/>
      <c r="L626" s="121"/>
      <c r="M626" s="121"/>
      <c r="N626" s="119"/>
      <c r="O626" s="121"/>
      <c r="P626" s="121"/>
      <c r="Q626" s="119"/>
      <c r="R626" s="121"/>
      <c r="S626" s="121"/>
      <c r="T626" s="121"/>
      <c r="U626" s="121"/>
      <c r="V626" s="119"/>
      <c r="W626" s="119"/>
      <c r="X626" s="119"/>
      <c r="Y626" s="121"/>
      <c r="Z626" s="121"/>
      <c r="AA626" s="121"/>
      <c r="AB626" s="121"/>
      <c r="AC626" s="121"/>
      <c r="AD626" s="121"/>
      <c r="AE626" s="121"/>
      <c r="AF626" s="121"/>
      <c r="AG626" s="121"/>
      <c r="AH626" s="121"/>
      <c r="AI626" s="121"/>
      <c r="AJ626" s="121"/>
      <c r="AK626" s="121"/>
      <c r="AL626" s="119"/>
      <c r="AM626" s="119"/>
      <c r="AN626" s="119"/>
      <c r="AO626" s="121"/>
      <c r="AP626" s="121"/>
      <c r="AQ626" s="121"/>
      <c r="AR626" s="121"/>
      <c r="AS626" s="121"/>
      <c r="AT626" s="119"/>
      <c r="AU626" s="119"/>
      <c r="AV626" s="121"/>
      <c r="AW626" s="119"/>
      <c r="AX626" s="121"/>
      <c r="AY626" s="121"/>
      <c r="AZ626" s="121"/>
      <c r="BA626" s="121"/>
      <c r="BB626" s="121"/>
      <c r="BC626" s="119"/>
      <c r="BD626" s="119"/>
      <c r="BE626" s="119"/>
      <c r="BF626" s="119"/>
      <c r="BG626" s="121"/>
      <c r="BH626" s="121"/>
      <c r="BI626" s="121"/>
      <c r="BJ626" s="121"/>
      <c r="BK626" s="121"/>
      <c r="BL626" s="121"/>
      <c r="BM626" s="121"/>
      <c r="BN626" s="121"/>
      <c r="BO626" s="121"/>
      <c r="BP626" s="121"/>
      <c r="BQ626" s="121"/>
      <c r="BR626" s="119"/>
      <c r="BS626" s="119"/>
    </row>
    <row r="627" spans="1:71" s="118" customFormat="1" ht="22.7" hidden="1" customHeight="1" x14ac:dyDescent="0.2">
      <c r="A627" s="65">
        <v>615</v>
      </c>
      <c r="B627" s="6">
        <v>322</v>
      </c>
      <c r="C627" s="66" t="s">
        <v>1046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1047</v>
      </c>
      <c r="C628" s="66" t="s">
        <v>1048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1049</v>
      </c>
      <c r="C629" s="66" t="s">
        <v>1048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1050</v>
      </c>
      <c r="C630" s="66" t="s">
        <v>1048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12.95" hidden="1" customHeight="1" x14ac:dyDescent="0.2">
      <c r="A631" s="65">
        <v>619</v>
      </c>
      <c r="B631" s="6" t="s">
        <v>1051</v>
      </c>
      <c r="C631" s="66" t="s">
        <v>1048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12.95" hidden="1" customHeight="1" x14ac:dyDescent="0.2">
      <c r="A632" s="65">
        <v>620</v>
      </c>
      <c r="B632" s="6">
        <v>324</v>
      </c>
      <c r="C632" s="66" t="s">
        <v>1052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21.75" hidden="1" customHeight="1" x14ac:dyDescent="0.2">
      <c r="A633" s="65">
        <v>621</v>
      </c>
      <c r="B633" s="6">
        <v>325</v>
      </c>
      <c r="C633" s="66" t="s">
        <v>1053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1054</v>
      </c>
      <c r="C634" s="66" t="s">
        <v>1055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1056</v>
      </c>
      <c r="C635" s="66" t="s">
        <v>1055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2.7" hidden="1" customHeight="1" x14ac:dyDescent="0.2">
      <c r="A636" s="65">
        <v>624</v>
      </c>
      <c r="B636" s="6" t="s">
        <v>1057</v>
      </c>
      <c r="C636" s="66" t="s">
        <v>1058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2.7" hidden="1" customHeight="1" x14ac:dyDescent="0.2">
      <c r="A637" s="65">
        <v>625</v>
      </c>
      <c r="B637" s="6" t="s">
        <v>1059</v>
      </c>
      <c r="C637" s="66" t="s">
        <v>1058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2.7" hidden="1" customHeight="1" x14ac:dyDescent="0.2">
      <c r="A638" s="65">
        <v>626</v>
      </c>
      <c r="B638" s="6" t="s">
        <v>1060</v>
      </c>
      <c r="C638" s="66" t="s">
        <v>1061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1062</v>
      </c>
      <c r="C639" s="66" t="s">
        <v>1061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33.950000000000003" customHeight="1" x14ac:dyDescent="0.2">
      <c r="A640" s="65">
        <v>628</v>
      </c>
      <c r="B640" s="6" t="s">
        <v>1063</v>
      </c>
      <c r="C640" s="66" t="s">
        <v>1064</v>
      </c>
      <c r="D640" s="66"/>
      <c r="E640" s="119">
        <f t="shared" ref="E640:AJ640" si="41">SUM(E641:E663)</f>
        <v>36</v>
      </c>
      <c r="F640" s="119">
        <f t="shared" si="41"/>
        <v>34</v>
      </c>
      <c r="G640" s="119">
        <f t="shared" si="41"/>
        <v>2</v>
      </c>
      <c r="H640" s="119">
        <f t="shared" si="41"/>
        <v>0</v>
      </c>
      <c r="I640" s="119">
        <f t="shared" si="41"/>
        <v>0</v>
      </c>
      <c r="J640" s="119">
        <f t="shared" si="41"/>
        <v>0</v>
      </c>
      <c r="K640" s="119">
        <f t="shared" si="41"/>
        <v>0</v>
      </c>
      <c r="L640" s="119">
        <f t="shared" si="41"/>
        <v>0</v>
      </c>
      <c r="M640" s="119">
        <f t="shared" si="41"/>
        <v>0</v>
      </c>
      <c r="N640" s="119">
        <f t="shared" si="41"/>
        <v>0</v>
      </c>
      <c r="O640" s="119">
        <f t="shared" si="41"/>
        <v>1</v>
      </c>
      <c r="P640" s="119">
        <f t="shared" si="41"/>
        <v>23</v>
      </c>
      <c r="Q640" s="119">
        <f t="shared" si="41"/>
        <v>7</v>
      </c>
      <c r="R640" s="119">
        <f t="shared" si="41"/>
        <v>5</v>
      </c>
      <c r="S640" s="119">
        <f t="shared" si="41"/>
        <v>0</v>
      </c>
      <c r="T640" s="119">
        <f t="shared" si="41"/>
        <v>0</v>
      </c>
      <c r="U640" s="119">
        <f t="shared" si="41"/>
        <v>5</v>
      </c>
      <c r="V640" s="119">
        <f t="shared" si="41"/>
        <v>0</v>
      </c>
      <c r="W640" s="119">
        <f t="shared" si="41"/>
        <v>0</v>
      </c>
      <c r="X640" s="119">
        <f t="shared" si="41"/>
        <v>0</v>
      </c>
      <c r="Y640" s="119">
        <f t="shared" si="41"/>
        <v>0</v>
      </c>
      <c r="Z640" s="119">
        <f t="shared" si="41"/>
        <v>0</v>
      </c>
      <c r="AA640" s="119">
        <f t="shared" si="41"/>
        <v>0</v>
      </c>
      <c r="AB640" s="119">
        <f t="shared" si="41"/>
        <v>0</v>
      </c>
      <c r="AC640" s="119">
        <f t="shared" si="41"/>
        <v>0</v>
      </c>
      <c r="AD640" s="119">
        <f t="shared" si="41"/>
        <v>1</v>
      </c>
      <c r="AE640" s="119">
        <f t="shared" si="41"/>
        <v>0</v>
      </c>
      <c r="AF640" s="119">
        <f t="shared" si="41"/>
        <v>0</v>
      </c>
      <c r="AG640" s="119">
        <f t="shared" si="41"/>
        <v>1</v>
      </c>
      <c r="AH640" s="119">
        <f t="shared" si="41"/>
        <v>0</v>
      </c>
      <c r="AI640" s="119">
        <f t="shared" si="41"/>
        <v>0</v>
      </c>
      <c r="AJ640" s="119">
        <f t="shared" si="41"/>
        <v>2</v>
      </c>
      <c r="AK640" s="119">
        <f t="shared" ref="AK640:BP640" si="42">SUM(AK641:AK663)</f>
        <v>27</v>
      </c>
      <c r="AL640" s="119">
        <f t="shared" si="42"/>
        <v>0</v>
      </c>
      <c r="AM640" s="119">
        <f t="shared" si="42"/>
        <v>0</v>
      </c>
      <c r="AN640" s="119">
        <f t="shared" si="42"/>
        <v>0</v>
      </c>
      <c r="AO640" s="119">
        <f t="shared" si="42"/>
        <v>2</v>
      </c>
      <c r="AP640" s="119">
        <f t="shared" si="42"/>
        <v>0</v>
      </c>
      <c r="AQ640" s="119">
        <f t="shared" si="42"/>
        <v>19</v>
      </c>
      <c r="AR640" s="119">
        <f t="shared" si="42"/>
        <v>14</v>
      </c>
      <c r="AS640" s="119">
        <f t="shared" si="42"/>
        <v>1</v>
      </c>
      <c r="AT640" s="119">
        <f t="shared" si="42"/>
        <v>0</v>
      </c>
      <c r="AU640" s="119">
        <f t="shared" si="42"/>
        <v>0</v>
      </c>
      <c r="AV640" s="119">
        <f t="shared" si="42"/>
        <v>0</v>
      </c>
      <c r="AW640" s="119">
        <f t="shared" si="42"/>
        <v>0</v>
      </c>
      <c r="AX640" s="119">
        <f t="shared" si="42"/>
        <v>0</v>
      </c>
      <c r="AY640" s="119">
        <f t="shared" si="42"/>
        <v>0</v>
      </c>
      <c r="AZ640" s="119">
        <f t="shared" si="42"/>
        <v>0</v>
      </c>
      <c r="BA640" s="119">
        <f t="shared" si="42"/>
        <v>0</v>
      </c>
      <c r="BB640" s="119">
        <f t="shared" si="42"/>
        <v>0</v>
      </c>
      <c r="BC640" s="119">
        <f t="shared" si="42"/>
        <v>0</v>
      </c>
      <c r="BD640" s="119">
        <f t="shared" si="42"/>
        <v>0</v>
      </c>
      <c r="BE640" s="119">
        <f t="shared" si="42"/>
        <v>0</v>
      </c>
      <c r="BF640" s="119">
        <f t="shared" si="42"/>
        <v>0</v>
      </c>
      <c r="BG640" s="119">
        <f t="shared" si="42"/>
        <v>0</v>
      </c>
      <c r="BH640" s="119">
        <f t="shared" si="42"/>
        <v>0</v>
      </c>
      <c r="BI640" s="119">
        <f t="shared" si="42"/>
        <v>0</v>
      </c>
      <c r="BJ640" s="119">
        <f t="shared" si="42"/>
        <v>0</v>
      </c>
      <c r="BK640" s="119">
        <f t="shared" si="42"/>
        <v>0</v>
      </c>
      <c r="BL640" s="119">
        <f t="shared" si="42"/>
        <v>0</v>
      </c>
      <c r="BM640" s="119">
        <f t="shared" si="42"/>
        <v>0</v>
      </c>
      <c r="BN640" s="119">
        <f t="shared" si="42"/>
        <v>0</v>
      </c>
      <c r="BO640" s="119">
        <f t="shared" si="42"/>
        <v>0</v>
      </c>
      <c r="BP640" s="119">
        <f t="shared" si="42"/>
        <v>0</v>
      </c>
      <c r="BQ640" s="119">
        <f t="shared" ref="BQ640:CV640" si="43">SUM(BQ641:BQ663)</f>
        <v>0</v>
      </c>
      <c r="BR640" s="119">
        <f t="shared" si="43"/>
        <v>0</v>
      </c>
      <c r="BS640" s="119">
        <f t="shared" si="43"/>
        <v>0</v>
      </c>
    </row>
    <row r="641" spans="1:71" s="118" customFormat="1" ht="12.95" hidden="1" customHeight="1" x14ac:dyDescent="0.2">
      <c r="A641" s="65">
        <v>629</v>
      </c>
      <c r="B641" s="6" t="s">
        <v>1065</v>
      </c>
      <c r="C641" s="66" t="s">
        <v>1066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12.95" hidden="1" customHeight="1" x14ac:dyDescent="0.2">
      <c r="A642" s="65">
        <v>630</v>
      </c>
      <c r="B642" s="6" t="s">
        <v>1067</v>
      </c>
      <c r="C642" s="66" t="s">
        <v>1066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 t="s">
        <v>1068</v>
      </c>
      <c r="C643" s="66" t="s">
        <v>1069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1070</v>
      </c>
      <c r="C644" s="66" t="s">
        <v>1069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33.75" hidden="1" customHeight="1" x14ac:dyDescent="0.2">
      <c r="A645" s="65">
        <v>633</v>
      </c>
      <c r="B645" s="6" t="s">
        <v>1071</v>
      </c>
      <c r="C645" s="66" t="s">
        <v>1072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33.75" hidden="1" customHeight="1" x14ac:dyDescent="0.2">
      <c r="A646" s="65">
        <v>634</v>
      </c>
      <c r="B646" s="6" t="s">
        <v>1073</v>
      </c>
      <c r="C646" s="66" t="s">
        <v>1072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12.95" hidden="1" customHeight="1" x14ac:dyDescent="0.2">
      <c r="A647" s="65">
        <v>635</v>
      </c>
      <c r="B647" s="6" t="s">
        <v>1074</v>
      </c>
      <c r="C647" s="66" t="s">
        <v>1075</v>
      </c>
      <c r="D647" s="66"/>
      <c r="E647" s="119"/>
      <c r="F647" s="121"/>
      <c r="G647" s="121"/>
      <c r="H647" s="119"/>
      <c r="I647" s="119"/>
      <c r="J647" s="121"/>
      <c r="K647" s="121"/>
      <c r="L647" s="121"/>
      <c r="M647" s="121"/>
      <c r="N647" s="119"/>
      <c r="O647" s="121"/>
      <c r="P647" s="121"/>
      <c r="Q647" s="119"/>
      <c r="R647" s="121"/>
      <c r="S647" s="121"/>
      <c r="T647" s="121"/>
      <c r="U647" s="121"/>
      <c r="V647" s="119"/>
      <c r="W647" s="119"/>
      <c r="X647" s="119"/>
      <c r="Y647" s="121"/>
      <c r="Z647" s="121"/>
      <c r="AA647" s="121"/>
      <c r="AB647" s="121"/>
      <c r="AC647" s="121"/>
      <c r="AD647" s="121"/>
      <c r="AE647" s="121"/>
      <c r="AF647" s="121"/>
      <c r="AG647" s="121"/>
      <c r="AH647" s="121"/>
      <c r="AI647" s="121"/>
      <c r="AJ647" s="121"/>
      <c r="AK647" s="121"/>
      <c r="AL647" s="119"/>
      <c r="AM647" s="119"/>
      <c r="AN647" s="119"/>
      <c r="AO647" s="121"/>
      <c r="AP647" s="121"/>
      <c r="AQ647" s="121"/>
      <c r="AR647" s="121"/>
      <c r="AS647" s="121"/>
      <c r="AT647" s="119"/>
      <c r="AU647" s="119"/>
      <c r="AV647" s="121"/>
      <c r="AW647" s="119"/>
      <c r="AX647" s="121"/>
      <c r="AY647" s="121"/>
      <c r="AZ647" s="121"/>
      <c r="BA647" s="121"/>
      <c r="BB647" s="121"/>
      <c r="BC647" s="119"/>
      <c r="BD647" s="119"/>
      <c r="BE647" s="119"/>
      <c r="BF647" s="119"/>
      <c r="BG647" s="121"/>
      <c r="BH647" s="121"/>
      <c r="BI647" s="121"/>
      <c r="BJ647" s="121"/>
      <c r="BK647" s="121"/>
      <c r="BL647" s="121"/>
      <c r="BM647" s="121"/>
      <c r="BN647" s="121"/>
      <c r="BO647" s="121"/>
      <c r="BP647" s="121"/>
      <c r="BQ647" s="121"/>
      <c r="BR647" s="119"/>
      <c r="BS647" s="119"/>
    </row>
    <row r="648" spans="1:71" s="118" customFormat="1" ht="12.95" customHeight="1" x14ac:dyDescent="0.2">
      <c r="A648" s="65">
        <v>636</v>
      </c>
      <c r="B648" s="6" t="s">
        <v>1076</v>
      </c>
      <c r="C648" s="66" t="s">
        <v>1075</v>
      </c>
      <c r="D648" s="66"/>
      <c r="E648" s="119">
        <v>3</v>
      </c>
      <c r="F648" s="121">
        <v>1</v>
      </c>
      <c r="G648" s="121">
        <v>2</v>
      </c>
      <c r="H648" s="119"/>
      <c r="I648" s="119"/>
      <c r="J648" s="121"/>
      <c r="K648" s="121"/>
      <c r="L648" s="121"/>
      <c r="M648" s="121"/>
      <c r="N648" s="119"/>
      <c r="O648" s="121"/>
      <c r="P648" s="121">
        <v>1</v>
      </c>
      <c r="Q648" s="119">
        <v>2</v>
      </c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>
        <v>1</v>
      </c>
      <c r="AH648" s="121"/>
      <c r="AI648" s="121"/>
      <c r="AJ648" s="121"/>
      <c r="AK648" s="121">
        <v>2</v>
      </c>
      <c r="AL648" s="119"/>
      <c r="AM648" s="119"/>
      <c r="AN648" s="119"/>
      <c r="AO648" s="121"/>
      <c r="AP648" s="121"/>
      <c r="AQ648" s="121"/>
      <c r="AR648" s="121">
        <v>3</v>
      </c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1077</v>
      </c>
      <c r="C649" s="66" t="s">
        <v>1075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4" hidden="1" customHeight="1" x14ac:dyDescent="0.2">
      <c r="A650" s="65">
        <v>638</v>
      </c>
      <c r="B650" s="6" t="s">
        <v>1078</v>
      </c>
      <c r="C650" s="66" t="s">
        <v>1079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4" hidden="1" customHeight="1" x14ac:dyDescent="0.2">
      <c r="A651" s="65">
        <v>639</v>
      </c>
      <c r="B651" s="6" t="s">
        <v>1080</v>
      </c>
      <c r="C651" s="66" t="s">
        <v>1079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24" hidden="1" customHeight="1" x14ac:dyDescent="0.2">
      <c r="A652" s="65">
        <v>640</v>
      </c>
      <c r="B652" s="6" t="s">
        <v>1081</v>
      </c>
      <c r="C652" s="66" t="s">
        <v>1079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24" hidden="1" customHeight="1" x14ac:dyDescent="0.2">
      <c r="A653" s="65">
        <v>641</v>
      </c>
      <c r="B653" s="6" t="s">
        <v>2439</v>
      </c>
      <c r="C653" s="66" t="s">
        <v>2440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24" hidden="1" customHeight="1" x14ac:dyDescent="0.2">
      <c r="A654" s="65">
        <v>642</v>
      </c>
      <c r="B654" s="6" t="s">
        <v>2441</v>
      </c>
      <c r="C654" s="66" t="s">
        <v>2440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24" hidden="1" customHeight="1" x14ac:dyDescent="0.2">
      <c r="A655" s="65">
        <v>643</v>
      </c>
      <c r="B655" s="6" t="s">
        <v>2442</v>
      </c>
      <c r="C655" s="66" t="s">
        <v>2440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22.7" hidden="1" customHeight="1" x14ac:dyDescent="0.2">
      <c r="A656" s="65">
        <v>644</v>
      </c>
      <c r="B656" s="6" t="s">
        <v>1082</v>
      </c>
      <c r="C656" s="66" t="s">
        <v>1083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22.7" hidden="1" customHeight="1" x14ac:dyDescent="0.2">
      <c r="A657" s="65">
        <v>645</v>
      </c>
      <c r="B657" s="6" t="s">
        <v>1084</v>
      </c>
      <c r="C657" s="66" t="s">
        <v>1083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>
        <v>334</v>
      </c>
      <c r="C658" s="66" t="s">
        <v>1085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23.25" customHeight="1" x14ac:dyDescent="0.2">
      <c r="A659" s="65">
        <v>647</v>
      </c>
      <c r="B659" s="6">
        <v>335</v>
      </c>
      <c r="C659" s="66" t="s">
        <v>1086</v>
      </c>
      <c r="D659" s="66"/>
      <c r="E659" s="119">
        <v>24</v>
      </c>
      <c r="F659" s="121">
        <v>24</v>
      </c>
      <c r="G659" s="121"/>
      <c r="H659" s="119"/>
      <c r="I659" s="119"/>
      <c r="J659" s="121"/>
      <c r="K659" s="121"/>
      <c r="L659" s="121"/>
      <c r="M659" s="121"/>
      <c r="N659" s="119"/>
      <c r="O659" s="121">
        <v>1</v>
      </c>
      <c r="P659" s="121">
        <v>21</v>
      </c>
      <c r="Q659" s="119">
        <v>1</v>
      </c>
      <c r="R659" s="121">
        <v>1</v>
      </c>
      <c r="S659" s="121"/>
      <c r="T659" s="121"/>
      <c r="U659" s="121">
        <v>2</v>
      </c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>
        <v>1</v>
      </c>
      <c r="AK659" s="121">
        <v>21</v>
      </c>
      <c r="AL659" s="119"/>
      <c r="AM659" s="119"/>
      <c r="AN659" s="119"/>
      <c r="AO659" s="121">
        <v>1</v>
      </c>
      <c r="AP659" s="121"/>
      <c r="AQ659" s="121">
        <v>15</v>
      </c>
      <c r="AR659" s="121">
        <v>7</v>
      </c>
      <c r="AS659" s="121">
        <v>1</v>
      </c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>
        <v>336</v>
      </c>
      <c r="C660" s="66" t="s">
        <v>1087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1088</v>
      </c>
      <c r="C661" s="66" t="s">
        <v>1089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customHeight="1" x14ac:dyDescent="0.2">
      <c r="A662" s="65">
        <v>650</v>
      </c>
      <c r="B662" s="6" t="s">
        <v>1090</v>
      </c>
      <c r="C662" s="66" t="s">
        <v>1091</v>
      </c>
      <c r="D662" s="66"/>
      <c r="E662" s="119">
        <v>2</v>
      </c>
      <c r="F662" s="121">
        <v>2</v>
      </c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>
        <v>2</v>
      </c>
      <c r="R662" s="121"/>
      <c r="S662" s="121"/>
      <c r="T662" s="121"/>
      <c r="U662" s="121">
        <v>2</v>
      </c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>
        <v>1</v>
      </c>
      <c r="AR662" s="121">
        <v>1</v>
      </c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customHeight="1" x14ac:dyDescent="0.2">
      <c r="A663" s="65">
        <v>651</v>
      </c>
      <c r="B663" s="6" t="s">
        <v>1092</v>
      </c>
      <c r="C663" s="66" t="s">
        <v>1091</v>
      </c>
      <c r="D663" s="66"/>
      <c r="E663" s="119">
        <v>7</v>
      </c>
      <c r="F663" s="121">
        <v>7</v>
      </c>
      <c r="G663" s="121"/>
      <c r="H663" s="119"/>
      <c r="I663" s="119"/>
      <c r="J663" s="121"/>
      <c r="K663" s="121"/>
      <c r="L663" s="121"/>
      <c r="M663" s="121"/>
      <c r="N663" s="119"/>
      <c r="O663" s="121"/>
      <c r="P663" s="121">
        <v>1</v>
      </c>
      <c r="Q663" s="119">
        <v>2</v>
      </c>
      <c r="R663" s="121">
        <v>4</v>
      </c>
      <c r="S663" s="121"/>
      <c r="T663" s="121"/>
      <c r="U663" s="121">
        <v>1</v>
      </c>
      <c r="V663" s="119"/>
      <c r="W663" s="119"/>
      <c r="X663" s="119"/>
      <c r="Y663" s="121"/>
      <c r="Z663" s="121"/>
      <c r="AA663" s="121"/>
      <c r="AB663" s="121"/>
      <c r="AC663" s="121"/>
      <c r="AD663" s="121">
        <v>1</v>
      </c>
      <c r="AE663" s="121"/>
      <c r="AF663" s="121"/>
      <c r="AG663" s="121"/>
      <c r="AH663" s="121"/>
      <c r="AI663" s="121"/>
      <c r="AJ663" s="121">
        <v>1</v>
      </c>
      <c r="AK663" s="121">
        <v>4</v>
      </c>
      <c r="AL663" s="119"/>
      <c r="AM663" s="119"/>
      <c r="AN663" s="119"/>
      <c r="AO663" s="121">
        <v>1</v>
      </c>
      <c r="AP663" s="121"/>
      <c r="AQ663" s="121">
        <v>3</v>
      </c>
      <c r="AR663" s="121">
        <v>3</v>
      </c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22.7" customHeight="1" x14ac:dyDescent="0.2">
      <c r="A664" s="65">
        <v>652</v>
      </c>
      <c r="B664" s="6" t="s">
        <v>1093</v>
      </c>
      <c r="C664" s="66" t="s">
        <v>1094</v>
      </c>
      <c r="D664" s="66"/>
      <c r="E664" s="119">
        <f t="shared" ref="E664:AJ664" si="44">SUM(E665:E726)</f>
        <v>124</v>
      </c>
      <c r="F664" s="119">
        <f t="shared" si="44"/>
        <v>123</v>
      </c>
      <c r="G664" s="119">
        <f t="shared" si="44"/>
        <v>1</v>
      </c>
      <c r="H664" s="119">
        <f t="shared" si="44"/>
        <v>14</v>
      </c>
      <c r="I664" s="119">
        <f t="shared" si="44"/>
        <v>6</v>
      </c>
      <c r="J664" s="119">
        <f t="shared" si="44"/>
        <v>0</v>
      </c>
      <c r="K664" s="119">
        <f t="shared" si="44"/>
        <v>0</v>
      </c>
      <c r="L664" s="119">
        <f t="shared" si="44"/>
        <v>13</v>
      </c>
      <c r="M664" s="119">
        <f t="shared" si="44"/>
        <v>0</v>
      </c>
      <c r="N664" s="119">
        <f t="shared" si="44"/>
        <v>0</v>
      </c>
      <c r="O664" s="119">
        <f t="shared" si="44"/>
        <v>1</v>
      </c>
      <c r="P664" s="119">
        <f t="shared" si="44"/>
        <v>24</v>
      </c>
      <c r="Q664" s="119">
        <f t="shared" si="44"/>
        <v>23</v>
      </c>
      <c r="R664" s="119">
        <f t="shared" si="44"/>
        <v>57</v>
      </c>
      <c r="S664" s="119">
        <f t="shared" si="44"/>
        <v>14</v>
      </c>
      <c r="T664" s="119">
        <f t="shared" si="44"/>
        <v>5</v>
      </c>
      <c r="U664" s="119">
        <f t="shared" si="44"/>
        <v>15</v>
      </c>
      <c r="V664" s="119">
        <f t="shared" si="44"/>
        <v>0</v>
      </c>
      <c r="W664" s="119">
        <f t="shared" si="44"/>
        <v>0</v>
      </c>
      <c r="X664" s="119">
        <f t="shared" si="44"/>
        <v>0</v>
      </c>
      <c r="Y664" s="119">
        <f t="shared" si="44"/>
        <v>6</v>
      </c>
      <c r="Z664" s="119">
        <f t="shared" si="44"/>
        <v>2</v>
      </c>
      <c r="AA664" s="119">
        <f t="shared" si="44"/>
        <v>3</v>
      </c>
      <c r="AB664" s="119">
        <f t="shared" si="44"/>
        <v>7</v>
      </c>
      <c r="AC664" s="119">
        <f t="shared" si="44"/>
        <v>0</v>
      </c>
      <c r="AD664" s="119">
        <f t="shared" si="44"/>
        <v>1</v>
      </c>
      <c r="AE664" s="119">
        <f t="shared" si="44"/>
        <v>0</v>
      </c>
      <c r="AF664" s="119">
        <f t="shared" si="44"/>
        <v>0</v>
      </c>
      <c r="AG664" s="119">
        <f t="shared" si="44"/>
        <v>2</v>
      </c>
      <c r="AH664" s="119">
        <f t="shared" si="44"/>
        <v>6</v>
      </c>
      <c r="AI664" s="119">
        <f t="shared" si="44"/>
        <v>2</v>
      </c>
      <c r="AJ664" s="119">
        <f t="shared" si="44"/>
        <v>15</v>
      </c>
      <c r="AK664" s="119">
        <f t="shared" ref="AK664:BP664" si="45">SUM(AK665:AK726)</f>
        <v>65</v>
      </c>
      <c r="AL664" s="119">
        <f t="shared" si="45"/>
        <v>4</v>
      </c>
      <c r="AM664" s="119">
        <f t="shared" si="45"/>
        <v>0</v>
      </c>
      <c r="AN664" s="119">
        <f t="shared" si="45"/>
        <v>0</v>
      </c>
      <c r="AO664" s="119">
        <f t="shared" si="45"/>
        <v>31</v>
      </c>
      <c r="AP664" s="119">
        <f t="shared" si="45"/>
        <v>9</v>
      </c>
      <c r="AQ664" s="119">
        <f t="shared" si="45"/>
        <v>36</v>
      </c>
      <c r="AR664" s="119">
        <f t="shared" si="45"/>
        <v>40</v>
      </c>
      <c r="AS664" s="119">
        <f t="shared" si="45"/>
        <v>8</v>
      </c>
      <c r="AT664" s="119">
        <f t="shared" si="45"/>
        <v>0</v>
      </c>
      <c r="AU664" s="119">
        <f t="shared" si="45"/>
        <v>0</v>
      </c>
      <c r="AV664" s="119">
        <f t="shared" si="45"/>
        <v>0</v>
      </c>
      <c r="AW664" s="119">
        <f t="shared" si="45"/>
        <v>4</v>
      </c>
      <c r="AX664" s="119">
        <f t="shared" si="45"/>
        <v>6</v>
      </c>
      <c r="AY664" s="119">
        <f t="shared" si="45"/>
        <v>8</v>
      </c>
      <c r="AZ664" s="119">
        <f t="shared" si="45"/>
        <v>4</v>
      </c>
      <c r="BA664" s="119">
        <f t="shared" si="45"/>
        <v>1</v>
      </c>
      <c r="BB664" s="119">
        <f t="shared" si="45"/>
        <v>3</v>
      </c>
      <c r="BC664" s="119">
        <f t="shared" si="45"/>
        <v>1</v>
      </c>
      <c r="BD664" s="119">
        <f t="shared" si="45"/>
        <v>0</v>
      </c>
      <c r="BE664" s="119">
        <f t="shared" si="45"/>
        <v>5</v>
      </c>
      <c r="BF664" s="119">
        <f t="shared" si="45"/>
        <v>0</v>
      </c>
      <c r="BG664" s="119">
        <f t="shared" si="45"/>
        <v>1</v>
      </c>
      <c r="BH664" s="119">
        <f t="shared" si="45"/>
        <v>1</v>
      </c>
      <c r="BI664" s="119">
        <f t="shared" si="45"/>
        <v>0</v>
      </c>
      <c r="BJ664" s="119">
        <f t="shared" si="45"/>
        <v>5</v>
      </c>
      <c r="BK664" s="119">
        <f t="shared" si="45"/>
        <v>0</v>
      </c>
      <c r="BL664" s="119">
        <f t="shared" si="45"/>
        <v>0</v>
      </c>
      <c r="BM664" s="119">
        <f t="shared" si="45"/>
        <v>0</v>
      </c>
      <c r="BN664" s="119">
        <f t="shared" si="45"/>
        <v>0</v>
      </c>
      <c r="BO664" s="119">
        <f t="shared" si="45"/>
        <v>2</v>
      </c>
      <c r="BP664" s="119">
        <f t="shared" si="45"/>
        <v>1</v>
      </c>
      <c r="BQ664" s="119">
        <f t="shared" ref="BQ664:CV664" si="46">SUM(BQ665:BQ726)</f>
        <v>0</v>
      </c>
      <c r="BR664" s="119">
        <f t="shared" si="46"/>
        <v>0</v>
      </c>
      <c r="BS664" s="119">
        <f t="shared" si="46"/>
        <v>1</v>
      </c>
    </row>
    <row r="665" spans="1:71" s="118" customFormat="1" ht="12.95" hidden="1" customHeight="1" x14ac:dyDescent="0.2">
      <c r="A665" s="65">
        <v>653</v>
      </c>
      <c r="B665" s="6" t="s">
        <v>1095</v>
      </c>
      <c r="C665" s="66" t="s">
        <v>1096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1097</v>
      </c>
      <c r="C666" s="66" t="s">
        <v>1096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22.7" hidden="1" customHeight="1" x14ac:dyDescent="0.2">
      <c r="A667" s="65">
        <v>655</v>
      </c>
      <c r="B667" s="6">
        <v>339</v>
      </c>
      <c r="C667" s="66" t="s">
        <v>1098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22.7" hidden="1" customHeight="1" x14ac:dyDescent="0.2">
      <c r="A668" s="65">
        <v>656</v>
      </c>
      <c r="B668" s="6">
        <v>340</v>
      </c>
      <c r="C668" s="66" t="s">
        <v>1099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>
        <v>341</v>
      </c>
      <c r="C669" s="66" t="s">
        <v>1100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56.25" hidden="1" customHeight="1" x14ac:dyDescent="0.2">
      <c r="A670" s="65">
        <v>658</v>
      </c>
      <c r="B670" s="6" t="s">
        <v>1101</v>
      </c>
      <c r="C670" s="66" t="s">
        <v>1102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56.25" customHeight="1" x14ac:dyDescent="0.2">
      <c r="A671" s="65">
        <v>659</v>
      </c>
      <c r="B671" s="6" t="s">
        <v>1103</v>
      </c>
      <c r="C671" s="66" t="s">
        <v>1102</v>
      </c>
      <c r="D671" s="66"/>
      <c r="E671" s="119">
        <v>6</v>
      </c>
      <c r="F671" s="121">
        <v>6</v>
      </c>
      <c r="G671" s="121"/>
      <c r="H671" s="119"/>
      <c r="I671" s="119"/>
      <c r="J671" s="121"/>
      <c r="K671" s="121"/>
      <c r="L671" s="121">
        <v>2</v>
      </c>
      <c r="M671" s="121"/>
      <c r="N671" s="119"/>
      <c r="O671" s="121"/>
      <c r="P671" s="121"/>
      <c r="Q671" s="119">
        <v>3</v>
      </c>
      <c r="R671" s="121">
        <v>3</v>
      </c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>
        <v>1</v>
      </c>
      <c r="AI671" s="121"/>
      <c r="AJ671" s="121">
        <v>2</v>
      </c>
      <c r="AK671" s="121">
        <v>3</v>
      </c>
      <c r="AL671" s="119"/>
      <c r="AM671" s="119"/>
      <c r="AN671" s="119"/>
      <c r="AO671" s="121"/>
      <c r="AP671" s="121"/>
      <c r="AQ671" s="121">
        <v>2</v>
      </c>
      <c r="AR671" s="121">
        <v>3</v>
      </c>
      <c r="AS671" s="121">
        <v>1</v>
      </c>
      <c r="AT671" s="119"/>
      <c r="AU671" s="119"/>
      <c r="AV671" s="121"/>
      <c r="AW671" s="119"/>
      <c r="AX671" s="121"/>
      <c r="AY671" s="121">
        <v>2</v>
      </c>
      <c r="AZ671" s="121"/>
      <c r="BA671" s="121"/>
      <c r="BB671" s="121">
        <v>2</v>
      </c>
      <c r="BC671" s="119"/>
      <c r="BD671" s="119"/>
      <c r="BE671" s="119">
        <v>2</v>
      </c>
      <c r="BF671" s="119"/>
      <c r="BG671" s="121"/>
      <c r="BH671" s="121"/>
      <c r="BI671" s="121"/>
      <c r="BJ671" s="121">
        <v>2</v>
      </c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56.25" hidden="1" customHeight="1" x14ac:dyDescent="0.2">
      <c r="A672" s="65">
        <v>660</v>
      </c>
      <c r="B672" s="6" t="s">
        <v>1104</v>
      </c>
      <c r="C672" s="66" t="s">
        <v>1102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12.95" hidden="1" customHeight="1" x14ac:dyDescent="0.2">
      <c r="A673" s="65">
        <v>661</v>
      </c>
      <c r="B673" s="6" t="s">
        <v>1105</v>
      </c>
      <c r="C673" s="66" t="s">
        <v>1106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12.95" hidden="1" customHeight="1" x14ac:dyDescent="0.2">
      <c r="A674" s="65">
        <v>662</v>
      </c>
      <c r="B674" s="6" t="s">
        <v>1107</v>
      </c>
      <c r="C674" s="66" t="s">
        <v>1106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12.95" hidden="1" customHeight="1" x14ac:dyDescent="0.2">
      <c r="A675" s="65">
        <v>663</v>
      </c>
      <c r="B675" s="6" t="s">
        <v>1108</v>
      </c>
      <c r="C675" s="66" t="s">
        <v>1109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12.95" hidden="1" customHeight="1" x14ac:dyDescent="0.2">
      <c r="A676" s="65">
        <v>664</v>
      </c>
      <c r="B676" s="6" t="s">
        <v>1110</v>
      </c>
      <c r="C676" s="66" t="s">
        <v>1109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12.95" customHeight="1" x14ac:dyDescent="0.2">
      <c r="A677" s="65">
        <v>665</v>
      </c>
      <c r="B677" s="6" t="s">
        <v>1111</v>
      </c>
      <c r="C677" s="66" t="s">
        <v>1112</v>
      </c>
      <c r="D677" s="66"/>
      <c r="E677" s="119">
        <v>2</v>
      </c>
      <c r="F677" s="121">
        <v>2</v>
      </c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>
        <v>1</v>
      </c>
      <c r="S677" s="121">
        <v>1</v>
      </c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>
        <v>2</v>
      </c>
      <c r="AL677" s="119"/>
      <c r="AM677" s="119"/>
      <c r="AN677" s="119"/>
      <c r="AO677" s="121">
        <v>1</v>
      </c>
      <c r="AP677" s="121"/>
      <c r="AQ677" s="121"/>
      <c r="AR677" s="121">
        <v>1</v>
      </c>
      <c r="AS677" s="121"/>
      <c r="AT677" s="119"/>
      <c r="AU677" s="119"/>
      <c r="AV677" s="121"/>
      <c r="AW677" s="119"/>
      <c r="AX677" s="121">
        <v>1</v>
      </c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12.95" customHeight="1" x14ac:dyDescent="0.2">
      <c r="A678" s="65">
        <v>666</v>
      </c>
      <c r="B678" s="6" t="s">
        <v>1113</v>
      </c>
      <c r="C678" s="66" t="s">
        <v>1112</v>
      </c>
      <c r="D678" s="66"/>
      <c r="E678" s="119">
        <v>15</v>
      </c>
      <c r="F678" s="121">
        <v>15</v>
      </c>
      <c r="G678" s="121"/>
      <c r="H678" s="119">
        <v>2</v>
      </c>
      <c r="I678" s="119">
        <v>4</v>
      </c>
      <c r="J678" s="121"/>
      <c r="K678" s="121"/>
      <c r="L678" s="121">
        <v>8</v>
      </c>
      <c r="M678" s="121"/>
      <c r="N678" s="119"/>
      <c r="O678" s="121"/>
      <c r="P678" s="121">
        <v>5</v>
      </c>
      <c r="Q678" s="119">
        <v>3</v>
      </c>
      <c r="R678" s="121">
        <v>6</v>
      </c>
      <c r="S678" s="121">
        <v>1</v>
      </c>
      <c r="T678" s="121"/>
      <c r="U678" s="121">
        <v>2</v>
      </c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>
        <v>1</v>
      </c>
      <c r="AH678" s="121">
        <v>1</v>
      </c>
      <c r="AI678" s="121"/>
      <c r="AJ678" s="121">
        <v>3</v>
      </c>
      <c r="AK678" s="121">
        <v>8</v>
      </c>
      <c r="AL678" s="119">
        <v>4</v>
      </c>
      <c r="AM678" s="119"/>
      <c r="AN678" s="119"/>
      <c r="AO678" s="121">
        <v>2</v>
      </c>
      <c r="AP678" s="121">
        <v>2</v>
      </c>
      <c r="AQ678" s="121">
        <v>6</v>
      </c>
      <c r="AR678" s="121">
        <v>4</v>
      </c>
      <c r="AS678" s="121">
        <v>1</v>
      </c>
      <c r="AT678" s="119"/>
      <c r="AU678" s="119"/>
      <c r="AV678" s="121"/>
      <c r="AW678" s="119"/>
      <c r="AX678" s="121"/>
      <c r="AY678" s="121">
        <v>4</v>
      </c>
      <c r="AZ678" s="121">
        <v>3</v>
      </c>
      <c r="BA678" s="121"/>
      <c r="BB678" s="121">
        <v>1</v>
      </c>
      <c r="BC678" s="119">
        <v>1</v>
      </c>
      <c r="BD678" s="119"/>
      <c r="BE678" s="119">
        <v>1</v>
      </c>
      <c r="BF678" s="119"/>
      <c r="BG678" s="121">
        <v>1</v>
      </c>
      <c r="BH678" s="121">
        <v>1</v>
      </c>
      <c r="BI678" s="121"/>
      <c r="BJ678" s="121">
        <v>3</v>
      </c>
      <c r="BK678" s="121"/>
      <c r="BL678" s="121"/>
      <c r="BM678" s="121"/>
      <c r="BN678" s="121"/>
      <c r="BO678" s="121">
        <v>1</v>
      </c>
      <c r="BP678" s="121">
        <v>1</v>
      </c>
      <c r="BQ678" s="121"/>
      <c r="BR678" s="119"/>
      <c r="BS678" s="119"/>
    </row>
    <row r="679" spans="1:71" s="118" customFormat="1" ht="12.95" hidden="1" customHeight="1" x14ac:dyDescent="0.2">
      <c r="A679" s="65">
        <v>667</v>
      </c>
      <c r="B679" s="6" t="s">
        <v>1114</v>
      </c>
      <c r="C679" s="66" t="s">
        <v>1112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12.95" hidden="1" customHeight="1" x14ac:dyDescent="0.2">
      <c r="A680" s="65">
        <v>668</v>
      </c>
      <c r="B680" s="6" t="s">
        <v>1115</v>
      </c>
      <c r="C680" s="66" t="s">
        <v>1112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12.95" hidden="1" customHeight="1" x14ac:dyDescent="0.2">
      <c r="A681" s="65">
        <v>669</v>
      </c>
      <c r="B681" s="6" t="s">
        <v>1116</v>
      </c>
      <c r="C681" s="66" t="s">
        <v>1117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12.95" hidden="1" customHeight="1" x14ac:dyDescent="0.2">
      <c r="A682" s="65">
        <v>670</v>
      </c>
      <c r="B682" s="6" t="s">
        <v>2385</v>
      </c>
      <c r="C682" s="66" t="s">
        <v>1117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12.95" hidden="1" customHeight="1" x14ac:dyDescent="0.2">
      <c r="A683" s="65">
        <v>671</v>
      </c>
      <c r="B683" s="6" t="s">
        <v>2386</v>
      </c>
      <c r="C683" s="66" t="s">
        <v>1117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12.95" hidden="1" customHeight="1" x14ac:dyDescent="0.2">
      <c r="A684" s="65">
        <v>672</v>
      </c>
      <c r="B684" s="6" t="s">
        <v>2387</v>
      </c>
      <c r="C684" s="66" t="s">
        <v>1117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12.95" hidden="1" customHeight="1" x14ac:dyDescent="0.2">
      <c r="A685" s="65">
        <v>673</v>
      </c>
      <c r="B685" s="6" t="s">
        <v>1121</v>
      </c>
      <c r="C685" s="66" t="s">
        <v>1122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12.95" hidden="1" customHeight="1" x14ac:dyDescent="0.2">
      <c r="A686" s="65">
        <v>674</v>
      </c>
      <c r="B686" s="6" t="s">
        <v>1123</v>
      </c>
      <c r="C686" s="66" t="s">
        <v>1122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12.95" hidden="1" customHeight="1" x14ac:dyDescent="0.2">
      <c r="A687" s="65">
        <v>675</v>
      </c>
      <c r="B687" s="6" t="s">
        <v>1124</v>
      </c>
      <c r="C687" s="66" t="s">
        <v>1122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1125</v>
      </c>
      <c r="C688" s="66" t="s">
        <v>1126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1127</v>
      </c>
      <c r="C689" s="66" t="s">
        <v>1126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 t="s">
        <v>1128</v>
      </c>
      <c r="C690" s="66" t="s">
        <v>1129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1130</v>
      </c>
      <c r="C691" s="66" t="s">
        <v>1129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33.950000000000003" hidden="1" customHeight="1" x14ac:dyDescent="0.2">
      <c r="A692" s="65">
        <v>680</v>
      </c>
      <c r="B692" s="6">
        <v>348</v>
      </c>
      <c r="C692" s="66" t="s">
        <v>1131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33.950000000000003" hidden="1" customHeight="1" x14ac:dyDescent="0.2">
      <c r="A693" s="65">
        <v>681</v>
      </c>
      <c r="B693" s="6" t="s">
        <v>1132</v>
      </c>
      <c r="C693" s="66" t="s">
        <v>1133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>
        <v>349</v>
      </c>
      <c r="C694" s="66" t="s">
        <v>1134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1135</v>
      </c>
      <c r="C695" s="66" t="s">
        <v>1136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1137</v>
      </c>
      <c r="C696" s="66" t="s">
        <v>1138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customHeight="1" x14ac:dyDescent="0.2">
      <c r="A697" s="65">
        <v>685</v>
      </c>
      <c r="B697" s="6" t="s">
        <v>1139</v>
      </c>
      <c r="C697" s="66" t="s">
        <v>1138</v>
      </c>
      <c r="D697" s="66"/>
      <c r="E697" s="119">
        <v>1</v>
      </c>
      <c r="F697" s="121">
        <v>1</v>
      </c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>
        <v>1</v>
      </c>
      <c r="S697" s="121"/>
      <c r="T697" s="121"/>
      <c r="U697" s="121">
        <v>1</v>
      </c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>
        <v>1</v>
      </c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22.7" hidden="1" customHeight="1" x14ac:dyDescent="0.2">
      <c r="A698" s="65">
        <v>686</v>
      </c>
      <c r="B698" s="6" t="s">
        <v>1140</v>
      </c>
      <c r="C698" s="66" t="s">
        <v>1138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22.7" hidden="1" customHeight="1" x14ac:dyDescent="0.2">
      <c r="A699" s="65">
        <v>687</v>
      </c>
      <c r="B699" s="6" t="s">
        <v>1141</v>
      </c>
      <c r="C699" s="66" t="s">
        <v>1142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22.7" hidden="1" customHeight="1" x14ac:dyDescent="0.2">
      <c r="A700" s="65">
        <v>688</v>
      </c>
      <c r="B700" s="6" t="s">
        <v>1143</v>
      </c>
      <c r="C700" s="66" t="s">
        <v>1142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22.7" hidden="1" customHeight="1" x14ac:dyDescent="0.2">
      <c r="A701" s="65">
        <v>689</v>
      </c>
      <c r="B701" s="6" t="s">
        <v>1144</v>
      </c>
      <c r="C701" s="66" t="s">
        <v>1145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1146</v>
      </c>
      <c r="C702" s="66" t="s">
        <v>1147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1148</v>
      </c>
      <c r="C703" s="66" t="s">
        <v>1149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1150</v>
      </c>
      <c r="C704" s="66" t="s">
        <v>1149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1151</v>
      </c>
      <c r="C705" s="66" t="s">
        <v>1152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1153</v>
      </c>
      <c r="C706" s="66" t="s">
        <v>1152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>
        <v>354</v>
      </c>
      <c r="C707" s="66" t="s">
        <v>1154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1155</v>
      </c>
      <c r="C708" s="66" t="s">
        <v>1156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22.5" hidden="1" customHeight="1" x14ac:dyDescent="0.2">
      <c r="A709" s="65">
        <v>697</v>
      </c>
      <c r="B709" s="6" t="s">
        <v>1157</v>
      </c>
      <c r="C709" s="66" t="s">
        <v>1156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1158</v>
      </c>
      <c r="C710" s="66" t="s">
        <v>1156</v>
      </c>
      <c r="D710" s="66"/>
      <c r="E710" s="119">
        <v>1</v>
      </c>
      <c r="F710" s="121">
        <v>1</v>
      </c>
      <c r="G710" s="121"/>
      <c r="H710" s="119">
        <v>1</v>
      </c>
      <c r="I710" s="119"/>
      <c r="J710" s="121"/>
      <c r="K710" s="121"/>
      <c r="L710" s="121"/>
      <c r="M710" s="121"/>
      <c r="N710" s="119"/>
      <c r="O710" s="121"/>
      <c r="P710" s="121"/>
      <c r="Q710" s="119"/>
      <c r="R710" s="121">
        <v>1</v>
      </c>
      <c r="S710" s="121"/>
      <c r="T710" s="121"/>
      <c r="U710" s="121"/>
      <c r="V710" s="119"/>
      <c r="W710" s="119"/>
      <c r="X710" s="119"/>
      <c r="Y710" s="121"/>
      <c r="Z710" s="121"/>
      <c r="AA710" s="121"/>
      <c r="AB710" s="121"/>
      <c r="AC710" s="121"/>
      <c r="AD710" s="121"/>
      <c r="AE710" s="121"/>
      <c r="AF710" s="121"/>
      <c r="AG710" s="121"/>
      <c r="AH710" s="121">
        <v>1</v>
      </c>
      <c r="AI710" s="121"/>
      <c r="AJ710" s="121"/>
      <c r="AK710" s="121"/>
      <c r="AL710" s="119"/>
      <c r="AM710" s="119"/>
      <c r="AN710" s="119"/>
      <c r="AO710" s="121"/>
      <c r="AP710" s="121"/>
      <c r="AQ710" s="121"/>
      <c r="AR710" s="121">
        <v>1</v>
      </c>
      <c r="AS710" s="121"/>
      <c r="AT710" s="119"/>
      <c r="AU710" s="119"/>
      <c r="AV710" s="121"/>
      <c r="AW710" s="119"/>
      <c r="AX710" s="121"/>
      <c r="AY710" s="121"/>
      <c r="AZ710" s="121"/>
      <c r="BA710" s="121"/>
      <c r="BB710" s="121"/>
      <c r="BC710" s="119"/>
      <c r="BD710" s="119"/>
      <c r="BE710" s="119"/>
      <c r="BF710" s="119"/>
      <c r="BG710" s="121"/>
      <c r="BH710" s="121"/>
      <c r="BI710" s="121"/>
      <c r="BJ710" s="121"/>
      <c r="BK710" s="121"/>
      <c r="BL710" s="121"/>
      <c r="BM710" s="121"/>
      <c r="BN710" s="121"/>
      <c r="BO710" s="121"/>
      <c r="BP710" s="121"/>
      <c r="BQ710" s="121"/>
      <c r="BR710" s="119"/>
      <c r="BS710" s="119"/>
    </row>
    <row r="711" spans="1:71" s="118" customFormat="1" ht="22.7" customHeight="1" x14ac:dyDescent="0.2">
      <c r="A711" s="65">
        <v>699</v>
      </c>
      <c r="B711" s="6" t="s">
        <v>1159</v>
      </c>
      <c r="C711" s="66" t="s">
        <v>1156</v>
      </c>
      <c r="D711" s="66"/>
      <c r="E711" s="119">
        <v>2</v>
      </c>
      <c r="F711" s="121">
        <v>2</v>
      </c>
      <c r="G711" s="121"/>
      <c r="H711" s="119"/>
      <c r="I711" s="119">
        <v>2</v>
      </c>
      <c r="J711" s="121"/>
      <c r="K711" s="121"/>
      <c r="L711" s="121"/>
      <c r="M711" s="121"/>
      <c r="N711" s="119"/>
      <c r="O711" s="121"/>
      <c r="P711" s="121"/>
      <c r="Q711" s="119"/>
      <c r="R711" s="121"/>
      <c r="S711" s="121">
        <v>1</v>
      </c>
      <c r="T711" s="121">
        <v>1</v>
      </c>
      <c r="U711" s="121"/>
      <c r="V711" s="119"/>
      <c r="W711" s="119"/>
      <c r="X711" s="119"/>
      <c r="Y711" s="121"/>
      <c r="Z711" s="121"/>
      <c r="AA711" s="121">
        <v>2</v>
      </c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>
        <v>1</v>
      </c>
      <c r="AP711" s="121"/>
      <c r="AQ711" s="121">
        <v>1</v>
      </c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22.7" hidden="1" customHeight="1" x14ac:dyDescent="0.2">
      <c r="A712" s="65">
        <v>700</v>
      </c>
      <c r="B712" s="6" t="s">
        <v>1160</v>
      </c>
      <c r="C712" s="66" t="s">
        <v>1161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22.7" customHeight="1" x14ac:dyDescent="0.2">
      <c r="A713" s="65">
        <v>701</v>
      </c>
      <c r="B713" s="6" t="s">
        <v>1162</v>
      </c>
      <c r="C713" s="66" t="s">
        <v>1161</v>
      </c>
      <c r="D713" s="66"/>
      <c r="E713" s="119">
        <v>1</v>
      </c>
      <c r="F713" s="121">
        <v>1</v>
      </c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>
        <v>1</v>
      </c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>
        <v>1</v>
      </c>
      <c r="AK713" s="121"/>
      <c r="AL713" s="119"/>
      <c r="AM713" s="119"/>
      <c r="AN713" s="119"/>
      <c r="AO713" s="121"/>
      <c r="AP713" s="121"/>
      <c r="AQ713" s="121">
        <v>1</v>
      </c>
      <c r="AR713" s="121"/>
      <c r="AS713" s="121"/>
      <c r="AT713" s="119"/>
      <c r="AU713" s="119"/>
      <c r="AV713" s="121"/>
      <c r="AW713" s="119"/>
      <c r="AX713" s="121"/>
      <c r="AY713" s="121">
        <v>1</v>
      </c>
      <c r="AZ713" s="121">
        <v>1</v>
      </c>
      <c r="BA713" s="121"/>
      <c r="BB713" s="121"/>
      <c r="BC713" s="119"/>
      <c r="BD713" s="119"/>
      <c r="BE713" s="119">
        <v>1</v>
      </c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>
        <v>1</v>
      </c>
    </row>
    <row r="714" spans="1:71" s="118" customFormat="1" ht="22.7" hidden="1" customHeight="1" x14ac:dyDescent="0.2">
      <c r="A714" s="65">
        <v>702</v>
      </c>
      <c r="B714" s="6" t="s">
        <v>1163</v>
      </c>
      <c r="C714" s="66" t="s">
        <v>1161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12.95" hidden="1" customHeight="1" x14ac:dyDescent="0.2">
      <c r="A715" s="65">
        <v>703</v>
      </c>
      <c r="B715" s="6">
        <v>356</v>
      </c>
      <c r="C715" s="66" t="s">
        <v>1164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33.950000000000003" customHeight="1" x14ac:dyDescent="0.2">
      <c r="A716" s="65">
        <v>704</v>
      </c>
      <c r="B716" s="6" t="s">
        <v>1165</v>
      </c>
      <c r="C716" s="66" t="s">
        <v>1166</v>
      </c>
      <c r="D716" s="66"/>
      <c r="E716" s="119">
        <v>3</v>
      </c>
      <c r="F716" s="121">
        <v>3</v>
      </c>
      <c r="G716" s="121"/>
      <c r="H716" s="119"/>
      <c r="I716" s="119"/>
      <c r="J716" s="121"/>
      <c r="K716" s="121"/>
      <c r="L716" s="121">
        <v>1</v>
      </c>
      <c r="M716" s="121"/>
      <c r="N716" s="119"/>
      <c r="O716" s="121"/>
      <c r="P716" s="121">
        <v>1</v>
      </c>
      <c r="Q716" s="119"/>
      <c r="R716" s="121">
        <v>1</v>
      </c>
      <c r="S716" s="121">
        <v>1</v>
      </c>
      <c r="T716" s="121"/>
      <c r="U716" s="121">
        <v>1</v>
      </c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>
        <v>1</v>
      </c>
      <c r="AK716" s="121">
        <v>1</v>
      </c>
      <c r="AL716" s="119"/>
      <c r="AM716" s="119"/>
      <c r="AN716" s="119"/>
      <c r="AO716" s="121"/>
      <c r="AP716" s="121"/>
      <c r="AQ716" s="121">
        <v>2</v>
      </c>
      <c r="AR716" s="121"/>
      <c r="AS716" s="121">
        <v>1</v>
      </c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33.950000000000003" hidden="1" customHeight="1" x14ac:dyDescent="0.2">
      <c r="A717" s="65">
        <v>705</v>
      </c>
      <c r="B717" s="6" t="s">
        <v>1167</v>
      </c>
      <c r="C717" s="66" t="s">
        <v>1166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33.950000000000003" customHeight="1" x14ac:dyDescent="0.2">
      <c r="A718" s="65">
        <v>706</v>
      </c>
      <c r="B718" s="6" t="s">
        <v>1168</v>
      </c>
      <c r="C718" s="66" t="s">
        <v>1166</v>
      </c>
      <c r="D718" s="66"/>
      <c r="E718" s="119">
        <v>5</v>
      </c>
      <c r="F718" s="121">
        <v>5</v>
      </c>
      <c r="G718" s="121"/>
      <c r="H718" s="119"/>
      <c r="I718" s="119"/>
      <c r="J718" s="121"/>
      <c r="K718" s="121"/>
      <c r="L718" s="121">
        <v>1</v>
      </c>
      <c r="M718" s="121"/>
      <c r="N718" s="119"/>
      <c r="O718" s="121"/>
      <c r="P718" s="121">
        <v>1</v>
      </c>
      <c r="Q718" s="119">
        <v>1</v>
      </c>
      <c r="R718" s="121">
        <v>2</v>
      </c>
      <c r="S718" s="121">
        <v>1</v>
      </c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>
        <v>1</v>
      </c>
      <c r="AI718" s="121">
        <v>1</v>
      </c>
      <c r="AJ718" s="121">
        <v>1</v>
      </c>
      <c r="AK718" s="121">
        <v>2</v>
      </c>
      <c r="AL718" s="119"/>
      <c r="AM718" s="119"/>
      <c r="AN718" s="119"/>
      <c r="AO718" s="121"/>
      <c r="AP718" s="121"/>
      <c r="AQ718" s="121">
        <v>1</v>
      </c>
      <c r="AR718" s="121">
        <v>4</v>
      </c>
      <c r="AS718" s="121"/>
      <c r="AT718" s="119"/>
      <c r="AU718" s="119"/>
      <c r="AV718" s="121"/>
      <c r="AW718" s="119">
        <v>2</v>
      </c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22.7" customHeight="1" x14ac:dyDescent="0.2">
      <c r="A719" s="65">
        <v>707</v>
      </c>
      <c r="B719" s="6" t="s">
        <v>1169</v>
      </c>
      <c r="C719" s="66" t="s">
        <v>1170</v>
      </c>
      <c r="D719" s="66"/>
      <c r="E719" s="119">
        <v>25</v>
      </c>
      <c r="F719" s="121">
        <v>25</v>
      </c>
      <c r="G719" s="121"/>
      <c r="H719" s="119">
        <v>4</v>
      </c>
      <c r="I719" s="119"/>
      <c r="J719" s="121"/>
      <c r="K719" s="121"/>
      <c r="L719" s="121">
        <v>1</v>
      </c>
      <c r="M719" s="121"/>
      <c r="N719" s="119"/>
      <c r="O719" s="121"/>
      <c r="P719" s="121">
        <v>3</v>
      </c>
      <c r="Q719" s="119">
        <v>6</v>
      </c>
      <c r="R719" s="121">
        <v>14</v>
      </c>
      <c r="S719" s="121">
        <v>2</v>
      </c>
      <c r="T719" s="121"/>
      <c r="U719" s="121">
        <v>5</v>
      </c>
      <c r="V719" s="119"/>
      <c r="W719" s="119"/>
      <c r="X719" s="119"/>
      <c r="Y719" s="121">
        <v>1</v>
      </c>
      <c r="Z719" s="121"/>
      <c r="AA719" s="121">
        <v>1</v>
      </c>
      <c r="AB719" s="121"/>
      <c r="AC719" s="121"/>
      <c r="AD719" s="121">
        <v>1</v>
      </c>
      <c r="AE719" s="121"/>
      <c r="AF719" s="121"/>
      <c r="AG719" s="121"/>
      <c r="AH719" s="121">
        <v>1</v>
      </c>
      <c r="AI719" s="121"/>
      <c r="AJ719" s="121">
        <v>4</v>
      </c>
      <c r="AK719" s="121">
        <v>12</v>
      </c>
      <c r="AL719" s="119"/>
      <c r="AM719" s="119"/>
      <c r="AN719" s="119"/>
      <c r="AO719" s="121">
        <v>6</v>
      </c>
      <c r="AP719" s="121">
        <v>1</v>
      </c>
      <c r="AQ719" s="121">
        <v>10</v>
      </c>
      <c r="AR719" s="121">
        <v>8</v>
      </c>
      <c r="AS719" s="121"/>
      <c r="AT719" s="119"/>
      <c r="AU719" s="119"/>
      <c r="AV719" s="121"/>
      <c r="AW719" s="119">
        <v>1</v>
      </c>
      <c r="AX719" s="121">
        <v>1</v>
      </c>
      <c r="AY719" s="121">
        <v>1</v>
      </c>
      <c r="AZ719" s="121"/>
      <c r="BA719" s="121">
        <v>1</v>
      </c>
      <c r="BB719" s="121"/>
      <c r="BC719" s="119"/>
      <c r="BD719" s="119"/>
      <c r="BE719" s="119">
        <v>1</v>
      </c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>
        <v>1</v>
      </c>
      <c r="BP719" s="121"/>
      <c r="BQ719" s="121"/>
      <c r="BR719" s="119"/>
      <c r="BS719" s="119"/>
    </row>
    <row r="720" spans="1:71" s="118" customFormat="1" ht="22.7" customHeight="1" x14ac:dyDescent="0.2">
      <c r="A720" s="65">
        <v>708</v>
      </c>
      <c r="B720" s="6" t="s">
        <v>1171</v>
      </c>
      <c r="C720" s="66" t="s">
        <v>1170</v>
      </c>
      <c r="D720" s="66"/>
      <c r="E720" s="119">
        <v>10</v>
      </c>
      <c r="F720" s="121">
        <v>10</v>
      </c>
      <c r="G720" s="121"/>
      <c r="H720" s="119">
        <v>5</v>
      </c>
      <c r="I720" s="119"/>
      <c r="J720" s="121"/>
      <c r="K720" s="121"/>
      <c r="L720" s="121"/>
      <c r="M720" s="121"/>
      <c r="N720" s="119"/>
      <c r="O720" s="121"/>
      <c r="P720" s="121"/>
      <c r="Q720" s="119"/>
      <c r="R720" s="121">
        <v>5</v>
      </c>
      <c r="S720" s="121">
        <v>2</v>
      </c>
      <c r="T720" s="121">
        <v>3</v>
      </c>
      <c r="U720" s="121"/>
      <c r="V720" s="119"/>
      <c r="W720" s="119"/>
      <c r="X720" s="119"/>
      <c r="Y720" s="121">
        <v>1</v>
      </c>
      <c r="Z720" s="121"/>
      <c r="AA720" s="121"/>
      <c r="AB720" s="121">
        <v>7</v>
      </c>
      <c r="AC720" s="121"/>
      <c r="AD720" s="121"/>
      <c r="AE720" s="121"/>
      <c r="AF720" s="121"/>
      <c r="AG720" s="121"/>
      <c r="AH720" s="121">
        <v>1</v>
      </c>
      <c r="AI720" s="121">
        <v>1</v>
      </c>
      <c r="AJ720" s="121"/>
      <c r="AK720" s="121"/>
      <c r="AL720" s="119"/>
      <c r="AM720" s="119"/>
      <c r="AN720" s="119"/>
      <c r="AO720" s="121">
        <v>10</v>
      </c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22.7" customHeight="1" x14ac:dyDescent="0.2">
      <c r="A721" s="65">
        <v>709</v>
      </c>
      <c r="B721" s="6" t="s">
        <v>1172</v>
      </c>
      <c r="C721" s="66" t="s">
        <v>1170</v>
      </c>
      <c r="D721" s="66"/>
      <c r="E721" s="119">
        <v>7</v>
      </c>
      <c r="F721" s="121">
        <v>7</v>
      </c>
      <c r="G721" s="121"/>
      <c r="H721" s="119">
        <v>1</v>
      </c>
      <c r="I721" s="119"/>
      <c r="J721" s="121"/>
      <c r="K721" s="121"/>
      <c r="L721" s="121"/>
      <c r="M721" s="121"/>
      <c r="N721" s="119"/>
      <c r="O721" s="121">
        <v>1</v>
      </c>
      <c r="P721" s="121">
        <v>1</v>
      </c>
      <c r="Q721" s="119">
        <v>2</v>
      </c>
      <c r="R721" s="121">
        <v>3</v>
      </c>
      <c r="S721" s="121"/>
      <c r="T721" s="121"/>
      <c r="U721" s="121">
        <v>1</v>
      </c>
      <c r="V721" s="119"/>
      <c r="W721" s="119"/>
      <c r="X721" s="119"/>
      <c r="Y721" s="121">
        <v>1</v>
      </c>
      <c r="Z721" s="121">
        <v>1</v>
      </c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>
        <v>4</v>
      </c>
      <c r="AL721" s="119"/>
      <c r="AM721" s="119"/>
      <c r="AN721" s="119"/>
      <c r="AO721" s="121">
        <v>3</v>
      </c>
      <c r="AP721" s="121">
        <v>1</v>
      </c>
      <c r="AQ721" s="121">
        <v>2</v>
      </c>
      <c r="AR721" s="121">
        <v>1</v>
      </c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22.7" customHeight="1" x14ac:dyDescent="0.2">
      <c r="A722" s="65">
        <v>710</v>
      </c>
      <c r="B722" s="6" t="s">
        <v>1173</v>
      </c>
      <c r="C722" s="66" t="s">
        <v>1170</v>
      </c>
      <c r="D722" s="66"/>
      <c r="E722" s="119">
        <v>45</v>
      </c>
      <c r="F722" s="121">
        <v>44</v>
      </c>
      <c r="G722" s="121">
        <v>1</v>
      </c>
      <c r="H722" s="119">
        <v>1</v>
      </c>
      <c r="I722" s="119"/>
      <c r="J722" s="121"/>
      <c r="K722" s="121"/>
      <c r="L722" s="121"/>
      <c r="M722" s="121"/>
      <c r="N722" s="119"/>
      <c r="O722" s="121"/>
      <c r="P722" s="121">
        <v>12</v>
      </c>
      <c r="Q722" s="119">
        <v>8</v>
      </c>
      <c r="R722" s="121">
        <v>19</v>
      </c>
      <c r="S722" s="121">
        <v>5</v>
      </c>
      <c r="T722" s="121">
        <v>1</v>
      </c>
      <c r="U722" s="121">
        <v>5</v>
      </c>
      <c r="V722" s="119"/>
      <c r="W722" s="119"/>
      <c r="X722" s="119"/>
      <c r="Y722" s="121">
        <v>3</v>
      </c>
      <c r="Z722" s="121">
        <v>1</v>
      </c>
      <c r="AA722" s="121"/>
      <c r="AB722" s="121"/>
      <c r="AC722" s="121"/>
      <c r="AD722" s="121"/>
      <c r="AE722" s="121"/>
      <c r="AF722" s="121"/>
      <c r="AG722" s="121">
        <v>1</v>
      </c>
      <c r="AH722" s="121"/>
      <c r="AI722" s="121"/>
      <c r="AJ722" s="121">
        <v>3</v>
      </c>
      <c r="AK722" s="121">
        <v>32</v>
      </c>
      <c r="AL722" s="119"/>
      <c r="AM722" s="119"/>
      <c r="AN722" s="119"/>
      <c r="AO722" s="121">
        <v>7</v>
      </c>
      <c r="AP722" s="121">
        <v>5</v>
      </c>
      <c r="AQ722" s="121">
        <v>11</v>
      </c>
      <c r="AR722" s="121">
        <v>17</v>
      </c>
      <c r="AS722" s="121">
        <v>5</v>
      </c>
      <c r="AT722" s="119"/>
      <c r="AU722" s="119"/>
      <c r="AV722" s="121"/>
      <c r="AW722" s="119">
        <v>1</v>
      </c>
      <c r="AX722" s="121">
        <v>4</v>
      </c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22.7" customHeight="1" x14ac:dyDescent="0.2">
      <c r="A723" s="65">
        <v>711</v>
      </c>
      <c r="B723" s="6" t="s">
        <v>1174</v>
      </c>
      <c r="C723" s="66" t="s">
        <v>1175</v>
      </c>
      <c r="D723" s="66"/>
      <c r="E723" s="119">
        <v>1</v>
      </c>
      <c r="F723" s="121">
        <v>1</v>
      </c>
      <c r="G723" s="121"/>
      <c r="H723" s="119"/>
      <c r="I723" s="119"/>
      <c r="J723" s="121"/>
      <c r="K723" s="121"/>
      <c r="L723" s="121"/>
      <c r="M723" s="121"/>
      <c r="N723" s="119"/>
      <c r="O723" s="121"/>
      <c r="P723" s="121">
        <v>1</v>
      </c>
      <c r="Q723" s="119"/>
      <c r="R723" s="121"/>
      <c r="S723" s="121"/>
      <c r="T723" s="121"/>
      <c r="U723" s="121"/>
      <c r="V723" s="119"/>
      <c r="W723" s="119"/>
      <c r="X723" s="119"/>
      <c r="Y723" s="121"/>
      <c r="Z723" s="121"/>
      <c r="AA723" s="121"/>
      <c r="AB723" s="121"/>
      <c r="AC723" s="121"/>
      <c r="AD723" s="121"/>
      <c r="AE723" s="121"/>
      <c r="AF723" s="121"/>
      <c r="AG723" s="121"/>
      <c r="AH723" s="121"/>
      <c r="AI723" s="121"/>
      <c r="AJ723" s="121"/>
      <c r="AK723" s="121">
        <v>1</v>
      </c>
      <c r="AL723" s="119"/>
      <c r="AM723" s="119"/>
      <c r="AN723" s="119"/>
      <c r="AO723" s="121">
        <v>1</v>
      </c>
      <c r="AP723" s="121"/>
      <c r="AQ723" s="121"/>
      <c r="AR723" s="121"/>
      <c r="AS723" s="121"/>
      <c r="AT723" s="119"/>
      <c r="AU723" s="119"/>
      <c r="AV723" s="121"/>
      <c r="AW723" s="119"/>
      <c r="AX723" s="121"/>
      <c r="AY723" s="121"/>
      <c r="AZ723" s="121"/>
      <c r="BA723" s="121"/>
      <c r="BB723" s="121"/>
      <c r="BC723" s="119"/>
      <c r="BD723" s="119"/>
      <c r="BE723" s="119"/>
      <c r="BF723" s="119"/>
      <c r="BG723" s="121"/>
      <c r="BH723" s="121"/>
      <c r="BI723" s="121"/>
      <c r="BJ723" s="121"/>
      <c r="BK723" s="121"/>
      <c r="BL723" s="121"/>
      <c r="BM723" s="121"/>
      <c r="BN723" s="121"/>
      <c r="BO723" s="121"/>
      <c r="BP723" s="121"/>
      <c r="BQ723" s="121"/>
      <c r="BR723" s="119"/>
      <c r="BS723" s="119"/>
    </row>
    <row r="724" spans="1:71" s="118" customFormat="1" ht="22.7" hidden="1" customHeight="1" x14ac:dyDescent="0.2">
      <c r="A724" s="65">
        <v>712</v>
      </c>
      <c r="B724" s="6" t="s">
        <v>1176</v>
      </c>
      <c r="C724" s="66" t="s">
        <v>1175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22.7" hidden="1" customHeight="1" x14ac:dyDescent="0.2">
      <c r="A725" s="65">
        <v>713</v>
      </c>
      <c r="B725" s="6" t="s">
        <v>1177</v>
      </c>
      <c r="C725" s="66" t="s">
        <v>1175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>
        <v>360</v>
      </c>
      <c r="C726" s="66" t="s">
        <v>1178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2.7" customHeight="1" x14ac:dyDescent="0.2">
      <c r="A727" s="65">
        <v>715</v>
      </c>
      <c r="B727" s="6" t="s">
        <v>1179</v>
      </c>
      <c r="C727" s="66" t="s">
        <v>1180</v>
      </c>
      <c r="D727" s="66"/>
      <c r="E727" s="119">
        <f t="shared" ref="E727:AJ727" si="47">SUM(E728:E739)</f>
        <v>3</v>
      </c>
      <c r="F727" s="119">
        <f t="shared" si="47"/>
        <v>3</v>
      </c>
      <c r="G727" s="119">
        <f t="shared" si="47"/>
        <v>0</v>
      </c>
      <c r="H727" s="119">
        <f t="shared" si="47"/>
        <v>0</v>
      </c>
      <c r="I727" s="119">
        <f t="shared" si="47"/>
        <v>0</v>
      </c>
      <c r="J727" s="119">
        <f t="shared" si="47"/>
        <v>0</v>
      </c>
      <c r="K727" s="119">
        <f t="shared" si="47"/>
        <v>0</v>
      </c>
      <c r="L727" s="119">
        <f t="shared" si="47"/>
        <v>0</v>
      </c>
      <c r="M727" s="119">
        <f t="shared" si="47"/>
        <v>0</v>
      </c>
      <c r="N727" s="119">
        <f t="shared" si="47"/>
        <v>0</v>
      </c>
      <c r="O727" s="119">
        <f t="shared" si="47"/>
        <v>0</v>
      </c>
      <c r="P727" s="119">
        <f t="shared" si="47"/>
        <v>0</v>
      </c>
      <c r="Q727" s="119">
        <f t="shared" si="47"/>
        <v>1</v>
      </c>
      <c r="R727" s="119">
        <f t="shared" si="47"/>
        <v>2</v>
      </c>
      <c r="S727" s="119">
        <f t="shared" si="47"/>
        <v>0</v>
      </c>
      <c r="T727" s="119">
        <f t="shared" si="47"/>
        <v>0</v>
      </c>
      <c r="U727" s="119">
        <f t="shared" si="47"/>
        <v>0</v>
      </c>
      <c r="V727" s="119">
        <f t="shared" si="47"/>
        <v>0</v>
      </c>
      <c r="W727" s="119">
        <f t="shared" si="47"/>
        <v>0</v>
      </c>
      <c r="X727" s="119">
        <f t="shared" si="47"/>
        <v>0</v>
      </c>
      <c r="Y727" s="119">
        <f t="shared" si="47"/>
        <v>0</v>
      </c>
      <c r="Z727" s="119">
        <f t="shared" si="47"/>
        <v>0</v>
      </c>
      <c r="AA727" s="119">
        <f t="shared" si="47"/>
        <v>0</v>
      </c>
      <c r="AB727" s="119">
        <f t="shared" si="47"/>
        <v>0</v>
      </c>
      <c r="AC727" s="119">
        <f t="shared" si="47"/>
        <v>0</v>
      </c>
      <c r="AD727" s="119">
        <f t="shared" si="47"/>
        <v>0</v>
      </c>
      <c r="AE727" s="119">
        <f t="shared" si="47"/>
        <v>0</v>
      </c>
      <c r="AF727" s="119">
        <f t="shared" si="47"/>
        <v>0</v>
      </c>
      <c r="AG727" s="119">
        <f t="shared" si="47"/>
        <v>0</v>
      </c>
      <c r="AH727" s="119">
        <f t="shared" si="47"/>
        <v>1</v>
      </c>
      <c r="AI727" s="119">
        <f t="shared" si="47"/>
        <v>1</v>
      </c>
      <c r="AJ727" s="119">
        <f t="shared" si="47"/>
        <v>0</v>
      </c>
      <c r="AK727" s="119">
        <f t="shared" ref="AK727:BP727" si="48">SUM(AK728:AK739)</f>
        <v>1</v>
      </c>
      <c r="AL727" s="119">
        <f t="shared" si="48"/>
        <v>0</v>
      </c>
      <c r="AM727" s="119">
        <f t="shared" si="48"/>
        <v>0</v>
      </c>
      <c r="AN727" s="119">
        <f t="shared" si="48"/>
        <v>0</v>
      </c>
      <c r="AO727" s="119">
        <f t="shared" si="48"/>
        <v>2</v>
      </c>
      <c r="AP727" s="119">
        <f t="shared" si="48"/>
        <v>0</v>
      </c>
      <c r="AQ727" s="119">
        <f t="shared" si="48"/>
        <v>0</v>
      </c>
      <c r="AR727" s="119">
        <f t="shared" si="48"/>
        <v>1</v>
      </c>
      <c r="AS727" s="119">
        <f t="shared" si="48"/>
        <v>0</v>
      </c>
      <c r="AT727" s="119">
        <f t="shared" si="48"/>
        <v>0</v>
      </c>
      <c r="AU727" s="119">
        <f t="shared" si="48"/>
        <v>0</v>
      </c>
      <c r="AV727" s="119">
        <f t="shared" si="48"/>
        <v>0</v>
      </c>
      <c r="AW727" s="119">
        <f t="shared" si="48"/>
        <v>1</v>
      </c>
      <c r="AX727" s="119">
        <f t="shared" si="48"/>
        <v>0</v>
      </c>
      <c r="AY727" s="119">
        <f t="shared" si="48"/>
        <v>0</v>
      </c>
      <c r="AZ727" s="119">
        <f t="shared" si="48"/>
        <v>0</v>
      </c>
      <c r="BA727" s="119">
        <f t="shared" si="48"/>
        <v>0</v>
      </c>
      <c r="BB727" s="119">
        <f t="shared" si="48"/>
        <v>0</v>
      </c>
      <c r="BC727" s="119">
        <f t="shared" si="48"/>
        <v>0</v>
      </c>
      <c r="BD727" s="119">
        <f t="shared" si="48"/>
        <v>0</v>
      </c>
      <c r="BE727" s="119">
        <f t="shared" si="48"/>
        <v>0</v>
      </c>
      <c r="BF727" s="119">
        <f t="shared" si="48"/>
        <v>0</v>
      </c>
      <c r="BG727" s="119">
        <f t="shared" si="48"/>
        <v>0</v>
      </c>
      <c r="BH727" s="119">
        <f t="shared" si="48"/>
        <v>0</v>
      </c>
      <c r="BI727" s="119">
        <f t="shared" si="48"/>
        <v>0</v>
      </c>
      <c r="BJ727" s="119">
        <f t="shared" si="48"/>
        <v>0</v>
      </c>
      <c r="BK727" s="119">
        <f t="shared" si="48"/>
        <v>0</v>
      </c>
      <c r="BL727" s="119">
        <f t="shared" si="48"/>
        <v>0</v>
      </c>
      <c r="BM727" s="119">
        <f t="shared" si="48"/>
        <v>0</v>
      </c>
      <c r="BN727" s="119">
        <f t="shared" si="48"/>
        <v>0</v>
      </c>
      <c r="BO727" s="119">
        <f t="shared" si="48"/>
        <v>0</v>
      </c>
      <c r="BP727" s="119">
        <f t="shared" si="48"/>
        <v>0</v>
      </c>
      <c r="BQ727" s="119">
        <f t="shared" ref="BQ727:CV727" si="49">SUM(BQ728:BQ739)</f>
        <v>0</v>
      </c>
      <c r="BR727" s="119">
        <f t="shared" si="49"/>
        <v>0</v>
      </c>
      <c r="BS727" s="119">
        <f t="shared" si="49"/>
        <v>0</v>
      </c>
    </row>
    <row r="728" spans="1:71" s="118" customFormat="1" ht="33.950000000000003" customHeight="1" x14ac:dyDescent="0.2">
      <c r="A728" s="65">
        <v>716</v>
      </c>
      <c r="B728" s="6" t="s">
        <v>1181</v>
      </c>
      <c r="C728" s="66" t="s">
        <v>1182</v>
      </c>
      <c r="D728" s="66"/>
      <c r="E728" s="119">
        <v>1</v>
      </c>
      <c r="F728" s="121">
        <v>1</v>
      </c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>
        <v>1</v>
      </c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>
        <v>1</v>
      </c>
      <c r="AI728" s="121"/>
      <c r="AJ728" s="121"/>
      <c r="AK728" s="121"/>
      <c r="AL728" s="119"/>
      <c r="AM728" s="119"/>
      <c r="AN728" s="119"/>
      <c r="AO728" s="121">
        <v>1</v>
      </c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33.950000000000003" customHeight="1" x14ac:dyDescent="0.2">
      <c r="A729" s="65">
        <v>717</v>
      </c>
      <c r="B729" s="6" t="s">
        <v>1183</v>
      </c>
      <c r="C729" s="66" t="s">
        <v>1182</v>
      </c>
      <c r="D729" s="66"/>
      <c r="E729" s="119">
        <v>2</v>
      </c>
      <c r="F729" s="121">
        <v>2</v>
      </c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>
        <v>1</v>
      </c>
      <c r="R729" s="121">
        <v>1</v>
      </c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>
        <v>1</v>
      </c>
      <c r="AJ729" s="121"/>
      <c r="AK729" s="121">
        <v>1</v>
      </c>
      <c r="AL729" s="119"/>
      <c r="AM729" s="119"/>
      <c r="AN729" s="119"/>
      <c r="AO729" s="121">
        <v>1</v>
      </c>
      <c r="AP729" s="121"/>
      <c r="AQ729" s="121"/>
      <c r="AR729" s="121">
        <v>1</v>
      </c>
      <c r="AS729" s="121"/>
      <c r="AT729" s="119"/>
      <c r="AU729" s="119"/>
      <c r="AV729" s="121"/>
      <c r="AW729" s="119">
        <v>1</v>
      </c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33.950000000000003" hidden="1" customHeight="1" x14ac:dyDescent="0.2">
      <c r="A730" s="65">
        <v>718</v>
      </c>
      <c r="B730" s="6" t="s">
        <v>1184</v>
      </c>
      <c r="C730" s="66" t="s">
        <v>1185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33.950000000000003" hidden="1" customHeight="1" x14ac:dyDescent="0.2">
      <c r="A731" s="65">
        <v>719</v>
      </c>
      <c r="B731" s="6" t="s">
        <v>1186</v>
      </c>
      <c r="C731" s="66" t="s">
        <v>1185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45.4" hidden="1" customHeight="1" x14ac:dyDescent="0.2">
      <c r="A732" s="65">
        <v>720</v>
      </c>
      <c r="B732" s="6" t="s">
        <v>1187</v>
      </c>
      <c r="C732" s="66" t="s">
        <v>1188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45.4" hidden="1" customHeight="1" x14ac:dyDescent="0.2">
      <c r="A733" s="65">
        <v>721</v>
      </c>
      <c r="B733" s="6" t="s">
        <v>1189</v>
      </c>
      <c r="C733" s="66" t="s">
        <v>1188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45.4" hidden="1" customHeight="1" x14ac:dyDescent="0.2">
      <c r="A734" s="65">
        <v>722</v>
      </c>
      <c r="B734" s="6" t="s">
        <v>1190</v>
      </c>
      <c r="C734" s="66" t="s">
        <v>1191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45.4" hidden="1" customHeight="1" x14ac:dyDescent="0.2">
      <c r="A735" s="65">
        <v>723</v>
      </c>
      <c r="B735" s="6" t="s">
        <v>1192</v>
      </c>
      <c r="C735" s="66" t="s">
        <v>1191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45.4" hidden="1" customHeight="1" x14ac:dyDescent="0.2">
      <c r="A736" s="65">
        <v>724</v>
      </c>
      <c r="B736" s="6" t="s">
        <v>1193</v>
      </c>
      <c r="C736" s="66" t="s">
        <v>1191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45.4" hidden="1" customHeight="1" x14ac:dyDescent="0.2">
      <c r="A737" s="65">
        <v>725</v>
      </c>
      <c r="B737" s="6">
        <v>363</v>
      </c>
      <c r="C737" s="66" t="s">
        <v>1194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45.4" hidden="1" customHeight="1" x14ac:dyDescent="0.2">
      <c r="A738" s="65">
        <v>726</v>
      </c>
      <c r="B738" s="6" t="s">
        <v>1195</v>
      </c>
      <c r="C738" s="66" t="s">
        <v>1196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45.4" hidden="1" customHeight="1" x14ac:dyDescent="0.2">
      <c r="A739" s="65">
        <v>727</v>
      </c>
      <c r="B739" s="6" t="s">
        <v>1197</v>
      </c>
      <c r="C739" s="66" t="s">
        <v>1196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customHeight="1" x14ac:dyDescent="0.2">
      <c r="A740" s="65">
        <v>728</v>
      </c>
      <c r="B740" s="6" t="s">
        <v>1198</v>
      </c>
      <c r="C740" s="66" t="s">
        <v>1199</v>
      </c>
      <c r="D740" s="66"/>
      <c r="E740" s="119">
        <f t="shared" ref="E740:AJ740" si="50">SUM(E741:E794)</f>
        <v>69</v>
      </c>
      <c r="F740" s="119">
        <f t="shared" si="50"/>
        <v>66</v>
      </c>
      <c r="G740" s="119">
        <f t="shared" si="50"/>
        <v>2</v>
      </c>
      <c r="H740" s="119">
        <f t="shared" si="50"/>
        <v>8</v>
      </c>
      <c r="I740" s="119">
        <f t="shared" si="50"/>
        <v>5</v>
      </c>
      <c r="J740" s="119">
        <f t="shared" si="50"/>
        <v>2</v>
      </c>
      <c r="K740" s="119">
        <f t="shared" si="50"/>
        <v>0</v>
      </c>
      <c r="L740" s="119">
        <f t="shared" si="50"/>
        <v>0</v>
      </c>
      <c r="M740" s="119">
        <f t="shared" si="50"/>
        <v>0</v>
      </c>
      <c r="N740" s="119">
        <f t="shared" si="50"/>
        <v>0</v>
      </c>
      <c r="O740" s="119">
        <f t="shared" si="50"/>
        <v>0</v>
      </c>
      <c r="P740" s="119">
        <f t="shared" si="50"/>
        <v>0</v>
      </c>
      <c r="Q740" s="119">
        <f t="shared" si="50"/>
        <v>7</v>
      </c>
      <c r="R740" s="119">
        <f t="shared" si="50"/>
        <v>38</v>
      </c>
      <c r="S740" s="119">
        <f t="shared" si="50"/>
        <v>17</v>
      </c>
      <c r="T740" s="119">
        <f t="shared" si="50"/>
        <v>7</v>
      </c>
      <c r="U740" s="119">
        <f t="shared" si="50"/>
        <v>5</v>
      </c>
      <c r="V740" s="119">
        <f t="shared" si="50"/>
        <v>11</v>
      </c>
      <c r="W740" s="119">
        <f t="shared" si="50"/>
        <v>0</v>
      </c>
      <c r="X740" s="119">
        <f t="shared" si="50"/>
        <v>0</v>
      </c>
      <c r="Y740" s="119">
        <f t="shared" si="50"/>
        <v>26</v>
      </c>
      <c r="Z740" s="119">
        <f t="shared" si="50"/>
        <v>1</v>
      </c>
      <c r="AA740" s="119">
        <f t="shared" si="50"/>
        <v>1</v>
      </c>
      <c r="AB740" s="119">
        <f t="shared" si="50"/>
        <v>3</v>
      </c>
      <c r="AC740" s="119">
        <f t="shared" si="50"/>
        <v>0</v>
      </c>
      <c r="AD740" s="119">
        <f t="shared" si="50"/>
        <v>0</v>
      </c>
      <c r="AE740" s="119">
        <f t="shared" si="50"/>
        <v>2</v>
      </c>
      <c r="AF740" s="119">
        <f t="shared" si="50"/>
        <v>0</v>
      </c>
      <c r="AG740" s="119">
        <f t="shared" si="50"/>
        <v>0</v>
      </c>
      <c r="AH740" s="119">
        <f t="shared" si="50"/>
        <v>2</v>
      </c>
      <c r="AI740" s="119">
        <f t="shared" si="50"/>
        <v>1</v>
      </c>
      <c r="AJ740" s="119">
        <f t="shared" si="50"/>
        <v>1</v>
      </c>
      <c r="AK740" s="119">
        <f t="shared" ref="AK740:BP740" si="51">SUM(AK741:AK794)</f>
        <v>16</v>
      </c>
      <c r="AL740" s="119">
        <f t="shared" si="51"/>
        <v>0</v>
      </c>
      <c r="AM740" s="119">
        <f t="shared" si="51"/>
        <v>0</v>
      </c>
      <c r="AN740" s="119">
        <f t="shared" si="51"/>
        <v>0</v>
      </c>
      <c r="AO740" s="119">
        <f t="shared" si="51"/>
        <v>37</v>
      </c>
      <c r="AP740" s="119">
        <f t="shared" si="51"/>
        <v>5</v>
      </c>
      <c r="AQ740" s="119">
        <f t="shared" si="51"/>
        <v>14</v>
      </c>
      <c r="AR740" s="119">
        <f t="shared" si="51"/>
        <v>12</v>
      </c>
      <c r="AS740" s="119">
        <f t="shared" si="51"/>
        <v>1</v>
      </c>
      <c r="AT740" s="119">
        <f t="shared" si="51"/>
        <v>0</v>
      </c>
      <c r="AU740" s="119">
        <f t="shared" si="51"/>
        <v>0</v>
      </c>
      <c r="AV740" s="119">
        <f t="shared" si="51"/>
        <v>0</v>
      </c>
      <c r="AW740" s="119">
        <f t="shared" si="51"/>
        <v>0</v>
      </c>
      <c r="AX740" s="119">
        <f t="shared" si="51"/>
        <v>1</v>
      </c>
      <c r="AY740" s="119">
        <f t="shared" si="51"/>
        <v>0</v>
      </c>
      <c r="AZ740" s="119">
        <f t="shared" si="51"/>
        <v>0</v>
      </c>
      <c r="BA740" s="119">
        <f t="shared" si="51"/>
        <v>0</v>
      </c>
      <c r="BB740" s="119">
        <f t="shared" si="51"/>
        <v>0</v>
      </c>
      <c r="BC740" s="119">
        <f t="shared" si="51"/>
        <v>0</v>
      </c>
      <c r="BD740" s="119">
        <f t="shared" si="51"/>
        <v>0</v>
      </c>
      <c r="BE740" s="119">
        <f t="shared" si="51"/>
        <v>0</v>
      </c>
      <c r="BF740" s="119">
        <f t="shared" si="51"/>
        <v>0</v>
      </c>
      <c r="BG740" s="119">
        <f t="shared" si="51"/>
        <v>0</v>
      </c>
      <c r="BH740" s="119">
        <f t="shared" si="51"/>
        <v>0</v>
      </c>
      <c r="BI740" s="119">
        <f t="shared" si="51"/>
        <v>0</v>
      </c>
      <c r="BJ740" s="119">
        <f t="shared" si="51"/>
        <v>0</v>
      </c>
      <c r="BK740" s="119">
        <f t="shared" si="51"/>
        <v>0</v>
      </c>
      <c r="BL740" s="119">
        <f t="shared" si="51"/>
        <v>0</v>
      </c>
      <c r="BM740" s="119">
        <f t="shared" si="51"/>
        <v>0</v>
      </c>
      <c r="BN740" s="119">
        <f t="shared" si="51"/>
        <v>0</v>
      </c>
      <c r="BO740" s="119">
        <f t="shared" si="51"/>
        <v>0</v>
      </c>
      <c r="BP740" s="119">
        <f t="shared" si="51"/>
        <v>0</v>
      </c>
      <c r="BQ740" s="119">
        <f t="shared" ref="BQ740:CV740" si="52">SUM(BQ741:BQ794)</f>
        <v>0</v>
      </c>
      <c r="BR740" s="119">
        <f t="shared" si="52"/>
        <v>0</v>
      </c>
      <c r="BS740" s="119">
        <f t="shared" si="52"/>
        <v>0</v>
      </c>
    </row>
    <row r="741" spans="1:71" s="118" customFormat="1" ht="12.95" customHeight="1" x14ac:dyDescent="0.2">
      <c r="A741" s="65">
        <v>729</v>
      </c>
      <c r="B741" s="6" t="s">
        <v>1200</v>
      </c>
      <c r="C741" s="66" t="s">
        <v>1201</v>
      </c>
      <c r="D741" s="66"/>
      <c r="E741" s="119">
        <v>1</v>
      </c>
      <c r="F741" s="121">
        <v>1</v>
      </c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>
        <v>1</v>
      </c>
      <c r="U741" s="121"/>
      <c r="V741" s="119"/>
      <c r="W741" s="119"/>
      <c r="X741" s="119"/>
      <c r="Y741" s="121">
        <v>1</v>
      </c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>
        <v>1</v>
      </c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12.95" hidden="1" customHeight="1" x14ac:dyDescent="0.2">
      <c r="A742" s="65">
        <v>730</v>
      </c>
      <c r="B742" s="6" t="s">
        <v>1202</v>
      </c>
      <c r="C742" s="66" t="s">
        <v>1201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12.95" hidden="1" customHeight="1" x14ac:dyDescent="0.2">
      <c r="A743" s="65">
        <v>731</v>
      </c>
      <c r="B743" s="6" t="s">
        <v>1203</v>
      </c>
      <c r="C743" s="66" t="s">
        <v>1201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3.25" hidden="1" customHeight="1" x14ac:dyDescent="0.2">
      <c r="A744" s="65">
        <v>732</v>
      </c>
      <c r="B744" s="6" t="s">
        <v>2388</v>
      </c>
      <c r="C744" s="66" t="s">
        <v>1205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4" hidden="1" customHeight="1" x14ac:dyDescent="0.2">
      <c r="A745" s="65">
        <v>733</v>
      </c>
      <c r="B745" s="6" t="s">
        <v>2389</v>
      </c>
      <c r="C745" s="66" t="s">
        <v>1205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" hidden="1" customHeight="1" x14ac:dyDescent="0.2">
      <c r="A746" s="65">
        <v>734</v>
      </c>
      <c r="B746" s="6" t="s">
        <v>1207</v>
      </c>
      <c r="C746" s="66" t="s">
        <v>1208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4" hidden="1" customHeight="1" x14ac:dyDescent="0.2">
      <c r="A747" s="65">
        <v>735</v>
      </c>
      <c r="B747" s="6" t="s">
        <v>1209</v>
      </c>
      <c r="C747" s="66" t="s">
        <v>1208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24" hidden="1" customHeight="1" x14ac:dyDescent="0.2">
      <c r="A748" s="65">
        <v>736</v>
      </c>
      <c r="B748" s="6" t="s">
        <v>1210</v>
      </c>
      <c r="C748" s="66" t="s">
        <v>1208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4" hidden="1" customHeight="1" x14ac:dyDescent="0.2">
      <c r="A749" s="65">
        <v>737</v>
      </c>
      <c r="B749" s="6" t="s">
        <v>1211</v>
      </c>
      <c r="C749" s="66" t="s">
        <v>1212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24" hidden="1" customHeight="1" x14ac:dyDescent="0.2">
      <c r="A750" s="65">
        <v>738</v>
      </c>
      <c r="B750" s="6" t="s">
        <v>1213</v>
      </c>
      <c r="C750" s="66" t="s">
        <v>1212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24" hidden="1" customHeight="1" x14ac:dyDescent="0.2">
      <c r="A751" s="65">
        <v>739</v>
      </c>
      <c r="B751" s="6" t="s">
        <v>1214</v>
      </c>
      <c r="C751" s="66" t="s">
        <v>1215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24" hidden="1" customHeight="1" x14ac:dyDescent="0.2">
      <c r="A752" s="65">
        <v>740</v>
      </c>
      <c r="B752" s="6" t="s">
        <v>1216</v>
      </c>
      <c r="C752" s="66" t="s">
        <v>1215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24" hidden="1" customHeight="1" x14ac:dyDescent="0.2">
      <c r="A753" s="65">
        <v>741</v>
      </c>
      <c r="B753" s="6" t="s">
        <v>1217</v>
      </c>
      <c r="C753" s="66" t="s">
        <v>1215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12.95" customHeight="1" x14ac:dyDescent="0.2">
      <c r="A754" s="65">
        <v>742</v>
      </c>
      <c r="B754" s="6" t="s">
        <v>1218</v>
      </c>
      <c r="C754" s="66" t="s">
        <v>1219</v>
      </c>
      <c r="D754" s="66"/>
      <c r="E754" s="119">
        <v>14</v>
      </c>
      <c r="F754" s="121">
        <v>13</v>
      </c>
      <c r="G754" s="121"/>
      <c r="H754" s="119">
        <v>3</v>
      </c>
      <c r="I754" s="119">
        <v>4</v>
      </c>
      <c r="J754" s="121"/>
      <c r="K754" s="121"/>
      <c r="L754" s="121"/>
      <c r="M754" s="121"/>
      <c r="N754" s="119"/>
      <c r="O754" s="121"/>
      <c r="P754" s="121"/>
      <c r="Q754" s="119"/>
      <c r="R754" s="121">
        <v>6</v>
      </c>
      <c r="S754" s="121">
        <v>5</v>
      </c>
      <c r="T754" s="121">
        <v>3</v>
      </c>
      <c r="U754" s="121"/>
      <c r="V754" s="119">
        <v>1</v>
      </c>
      <c r="W754" s="119"/>
      <c r="X754" s="119"/>
      <c r="Y754" s="121">
        <v>10</v>
      </c>
      <c r="Z754" s="121"/>
      <c r="AA754" s="121">
        <v>1</v>
      </c>
      <c r="AB754" s="121">
        <v>2</v>
      </c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>
        <v>4</v>
      </c>
      <c r="AP754" s="121">
        <v>3</v>
      </c>
      <c r="AQ754" s="121">
        <v>5</v>
      </c>
      <c r="AR754" s="121">
        <v>2</v>
      </c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12.95" hidden="1" customHeight="1" x14ac:dyDescent="0.2">
      <c r="A755" s="65">
        <v>743</v>
      </c>
      <c r="B755" s="6" t="s">
        <v>1220</v>
      </c>
      <c r="C755" s="66" t="s">
        <v>1219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12.95" customHeight="1" x14ac:dyDescent="0.2">
      <c r="A756" s="65">
        <v>744</v>
      </c>
      <c r="B756" s="6" t="s">
        <v>1221</v>
      </c>
      <c r="C756" s="66" t="s">
        <v>1222</v>
      </c>
      <c r="D756" s="66"/>
      <c r="E756" s="119">
        <v>10</v>
      </c>
      <c r="F756" s="121">
        <v>10</v>
      </c>
      <c r="G756" s="121"/>
      <c r="H756" s="119">
        <v>2</v>
      </c>
      <c r="I756" s="119"/>
      <c r="J756" s="121"/>
      <c r="K756" s="121"/>
      <c r="L756" s="121"/>
      <c r="M756" s="121"/>
      <c r="N756" s="119"/>
      <c r="O756" s="121"/>
      <c r="P756" s="121"/>
      <c r="Q756" s="119">
        <v>1</v>
      </c>
      <c r="R756" s="121">
        <v>6</v>
      </c>
      <c r="S756" s="121">
        <v>3</v>
      </c>
      <c r="T756" s="121"/>
      <c r="U756" s="121">
        <v>3</v>
      </c>
      <c r="V756" s="119"/>
      <c r="W756" s="119"/>
      <c r="X756" s="119"/>
      <c r="Y756" s="121">
        <v>2</v>
      </c>
      <c r="Z756" s="121"/>
      <c r="AA756" s="121"/>
      <c r="AB756" s="121"/>
      <c r="AC756" s="121"/>
      <c r="AD756" s="121"/>
      <c r="AE756" s="121"/>
      <c r="AF756" s="121"/>
      <c r="AG756" s="121"/>
      <c r="AH756" s="121">
        <v>2</v>
      </c>
      <c r="AI756" s="121"/>
      <c r="AJ756" s="121"/>
      <c r="AK756" s="121">
        <v>3</v>
      </c>
      <c r="AL756" s="119"/>
      <c r="AM756" s="119"/>
      <c r="AN756" s="119"/>
      <c r="AO756" s="121">
        <v>2</v>
      </c>
      <c r="AP756" s="121">
        <v>1</v>
      </c>
      <c r="AQ756" s="121">
        <v>5</v>
      </c>
      <c r="AR756" s="121">
        <v>2</v>
      </c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12.95" customHeight="1" x14ac:dyDescent="0.2">
      <c r="A757" s="65">
        <v>745</v>
      </c>
      <c r="B757" s="6" t="s">
        <v>1223</v>
      </c>
      <c r="C757" s="66" t="s">
        <v>1224</v>
      </c>
      <c r="D757" s="66"/>
      <c r="E757" s="119">
        <v>1</v>
      </c>
      <c r="F757" s="121">
        <v>1</v>
      </c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>
        <v>1</v>
      </c>
      <c r="S757" s="121"/>
      <c r="T757" s="121"/>
      <c r="U757" s="121"/>
      <c r="V757" s="119"/>
      <c r="W757" s="119"/>
      <c r="X757" s="119"/>
      <c r="Y757" s="121">
        <v>1</v>
      </c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>
        <v>1</v>
      </c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2.95" customHeight="1" x14ac:dyDescent="0.2">
      <c r="A758" s="65">
        <v>746</v>
      </c>
      <c r="B758" s="6" t="s">
        <v>1225</v>
      </c>
      <c r="C758" s="66" t="s">
        <v>1224</v>
      </c>
      <c r="D758" s="66"/>
      <c r="E758" s="119">
        <v>4</v>
      </c>
      <c r="F758" s="121">
        <v>4</v>
      </c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>
        <v>2</v>
      </c>
      <c r="S758" s="121">
        <v>1</v>
      </c>
      <c r="T758" s="121">
        <v>1</v>
      </c>
      <c r="U758" s="121"/>
      <c r="V758" s="119"/>
      <c r="W758" s="119"/>
      <c r="X758" s="119"/>
      <c r="Y758" s="121">
        <v>4</v>
      </c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>
        <v>2</v>
      </c>
      <c r="AP758" s="121"/>
      <c r="AQ758" s="121">
        <v>1</v>
      </c>
      <c r="AR758" s="121">
        <v>1</v>
      </c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24.75" customHeight="1" x14ac:dyDescent="0.2">
      <c r="A759" s="65">
        <v>747</v>
      </c>
      <c r="B759" s="6" t="s">
        <v>1226</v>
      </c>
      <c r="C759" s="66" t="s">
        <v>1227</v>
      </c>
      <c r="D759" s="66"/>
      <c r="E759" s="119">
        <v>6</v>
      </c>
      <c r="F759" s="121">
        <v>6</v>
      </c>
      <c r="G759" s="121"/>
      <c r="H759" s="119">
        <v>1</v>
      </c>
      <c r="I759" s="119"/>
      <c r="J759" s="121"/>
      <c r="K759" s="121"/>
      <c r="L759" s="121"/>
      <c r="M759" s="121"/>
      <c r="N759" s="119"/>
      <c r="O759" s="121"/>
      <c r="P759" s="121"/>
      <c r="Q759" s="119"/>
      <c r="R759" s="121">
        <v>3</v>
      </c>
      <c r="S759" s="121">
        <v>2</v>
      </c>
      <c r="T759" s="121">
        <v>1</v>
      </c>
      <c r="U759" s="121"/>
      <c r="V759" s="119">
        <v>2</v>
      </c>
      <c r="W759" s="119"/>
      <c r="X759" s="119"/>
      <c r="Y759" s="121">
        <v>3</v>
      </c>
      <c r="Z759" s="121"/>
      <c r="AA759" s="121"/>
      <c r="AB759" s="121">
        <v>1</v>
      </c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>
        <v>6</v>
      </c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27.75" hidden="1" customHeight="1" x14ac:dyDescent="0.2">
      <c r="A760" s="65">
        <v>748</v>
      </c>
      <c r="B760" s="6" t="s">
        <v>1228</v>
      </c>
      <c r="C760" s="66" t="s">
        <v>1227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28.5" customHeight="1" x14ac:dyDescent="0.2">
      <c r="A761" s="65">
        <v>749</v>
      </c>
      <c r="B761" s="6" t="s">
        <v>1229</v>
      </c>
      <c r="C761" s="66" t="s">
        <v>1227</v>
      </c>
      <c r="D761" s="66"/>
      <c r="E761" s="119">
        <v>3</v>
      </c>
      <c r="F761" s="121">
        <v>3</v>
      </c>
      <c r="G761" s="121"/>
      <c r="H761" s="119"/>
      <c r="I761" s="119"/>
      <c r="J761" s="121">
        <v>2</v>
      </c>
      <c r="K761" s="121"/>
      <c r="L761" s="121"/>
      <c r="M761" s="121"/>
      <c r="N761" s="119"/>
      <c r="O761" s="121"/>
      <c r="P761" s="121"/>
      <c r="Q761" s="119"/>
      <c r="R761" s="121">
        <v>3</v>
      </c>
      <c r="S761" s="121"/>
      <c r="T761" s="121"/>
      <c r="U761" s="121"/>
      <c r="V761" s="119">
        <v>3</v>
      </c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>
        <v>3</v>
      </c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26.25" hidden="1" customHeight="1" x14ac:dyDescent="0.2">
      <c r="A762" s="65">
        <v>750</v>
      </c>
      <c r="B762" s="6" t="s">
        <v>1230</v>
      </c>
      <c r="C762" s="66" t="s">
        <v>1227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24.75" hidden="1" customHeight="1" x14ac:dyDescent="0.2">
      <c r="A763" s="65">
        <v>751</v>
      </c>
      <c r="B763" s="6" t="s">
        <v>1231</v>
      </c>
      <c r="C763" s="66" t="s">
        <v>1227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20.25" hidden="1" customHeight="1" x14ac:dyDescent="0.2">
      <c r="A764" s="65">
        <v>752</v>
      </c>
      <c r="B764" s="6" t="s">
        <v>1232</v>
      </c>
      <c r="C764" s="66" t="s">
        <v>1233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8" hidden="1" customHeight="1" x14ac:dyDescent="0.2">
      <c r="A765" s="65">
        <v>753</v>
      </c>
      <c r="B765" s="6" t="s">
        <v>1234</v>
      </c>
      <c r="C765" s="66" t="s">
        <v>1233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20.25" hidden="1" customHeight="1" x14ac:dyDescent="0.2">
      <c r="A766" s="65">
        <v>754</v>
      </c>
      <c r="B766" s="6" t="s">
        <v>1235</v>
      </c>
      <c r="C766" s="66" t="s">
        <v>1233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18" hidden="1" customHeight="1" x14ac:dyDescent="0.2">
      <c r="A767" s="65">
        <v>755</v>
      </c>
      <c r="B767" s="6" t="s">
        <v>1236</v>
      </c>
      <c r="C767" s="66" t="s">
        <v>1233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1237</v>
      </c>
      <c r="C768" s="66" t="s">
        <v>1233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6.5" hidden="1" customHeight="1" x14ac:dyDescent="0.2">
      <c r="A769" s="65">
        <v>757</v>
      </c>
      <c r="B769" s="6" t="s">
        <v>1238</v>
      </c>
      <c r="C769" s="66" t="s">
        <v>1233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1239</v>
      </c>
      <c r="C770" s="66" t="s">
        <v>1233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30" hidden="1" customHeight="1" x14ac:dyDescent="0.2">
      <c r="A771" s="65">
        <v>759</v>
      </c>
      <c r="B771" s="6" t="s">
        <v>1240</v>
      </c>
      <c r="C771" s="66" t="s">
        <v>1241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30" hidden="1" customHeight="1" x14ac:dyDescent="0.2">
      <c r="A772" s="65">
        <v>760</v>
      </c>
      <c r="B772" s="6" t="s">
        <v>1242</v>
      </c>
      <c r="C772" s="66" t="s">
        <v>1241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30" customHeight="1" x14ac:dyDescent="0.2">
      <c r="A773" s="65">
        <v>761</v>
      </c>
      <c r="B773" s="6" t="s">
        <v>1243</v>
      </c>
      <c r="C773" s="66" t="s">
        <v>1241</v>
      </c>
      <c r="D773" s="66"/>
      <c r="E773" s="119">
        <v>3</v>
      </c>
      <c r="F773" s="121">
        <v>3</v>
      </c>
      <c r="G773" s="121"/>
      <c r="H773" s="119">
        <v>1</v>
      </c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>
        <v>2</v>
      </c>
      <c r="T773" s="121">
        <v>1</v>
      </c>
      <c r="U773" s="121"/>
      <c r="V773" s="119"/>
      <c r="W773" s="119"/>
      <c r="X773" s="119"/>
      <c r="Y773" s="121">
        <v>2</v>
      </c>
      <c r="Z773" s="121"/>
      <c r="AA773" s="121"/>
      <c r="AB773" s="121"/>
      <c r="AC773" s="121"/>
      <c r="AD773" s="121"/>
      <c r="AE773" s="121">
        <v>1</v>
      </c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>
        <v>3</v>
      </c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30" hidden="1" customHeight="1" x14ac:dyDescent="0.2">
      <c r="A774" s="65">
        <v>762</v>
      </c>
      <c r="B774" s="6" t="s">
        <v>1244</v>
      </c>
      <c r="C774" s="66" t="s">
        <v>1241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1245</v>
      </c>
      <c r="C775" s="66" t="s">
        <v>706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8" hidden="1" customHeight="1" x14ac:dyDescent="0.2">
      <c r="A776" s="65">
        <v>764</v>
      </c>
      <c r="B776" s="6" t="s">
        <v>1246</v>
      </c>
      <c r="C776" s="66" t="s">
        <v>706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8" hidden="1" customHeight="1" x14ac:dyDescent="0.2">
      <c r="A777" s="65">
        <v>765</v>
      </c>
      <c r="B777" s="6" t="s">
        <v>1247</v>
      </c>
      <c r="C777" s="66" t="s">
        <v>706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8" hidden="1" customHeight="1" x14ac:dyDescent="0.2">
      <c r="A778" s="65">
        <v>766</v>
      </c>
      <c r="B778" s="6" t="s">
        <v>1248</v>
      </c>
      <c r="C778" s="66" t="s">
        <v>706</v>
      </c>
      <c r="D778" s="66"/>
      <c r="E778" s="119"/>
      <c r="F778" s="121"/>
      <c r="G778" s="121"/>
      <c r="H778" s="119"/>
      <c r="I778" s="119"/>
      <c r="J778" s="121"/>
      <c r="K778" s="121"/>
      <c r="L778" s="121"/>
      <c r="M778" s="121"/>
      <c r="N778" s="119"/>
      <c r="O778" s="121"/>
      <c r="P778" s="121"/>
      <c r="Q778" s="119"/>
      <c r="R778" s="121"/>
      <c r="S778" s="121"/>
      <c r="T778" s="121"/>
      <c r="U778" s="121"/>
      <c r="V778" s="119"/>
      <c r="W778" s="119"/>
      <c r="X778" s="119"/>
      <c r="Y778" s="121"/>
      <c r="Z778" s="121"/>
      <c r="AA778" s="121"/>
      <c r="AB778" s="121"/>
      <c r="AC778" s="121"/>
      <c r="AD778" s="121"/>
      <c r="AE778" s="121"/>
      <c r="AF778" s="121"/>
      <c r="AG778" s="121"/>
      <c r="AH778" s="121"/>
      <c r="AI778" s="121"/>
      <c r="AJ778" s="121"/>
      <c r="AK778" s="121"/>
      <c r="AL778" s="119"/>
      <c r="AM778" s="119"/>
      <c r="AN778" s="119"/>
      <c r="AO778" s="121"/>
      <c r="AP778" s="121"/>
      <c r="AQ778" s="121"/>
      <c r="AR778" s="121"/>
      <c r="AS778" s="121"/>
      <c r="AT778" s="119"/>
      <c r="AU778" s="119"/>
      <c r="AV778" s="121"/>
      <c r="AW778" s="119"/>
      <c r="AX778" s="121"/>
      <c r="AY778" s="121"/>
      <c r="AZ778" s="121"/>
      <c r="BA778" s="121"/>
      <c r="BB778" s="121"/>
      <c r="BC778" s="119"/>
      <c r="BD778" s="119"/>
      <c r="BE778" s="119"/>
      <c r="BF778" s="119"/>
      <c r="BG778" s="121"/>
      <c r="BH778" s="121"/>
      <c r="BI778" s="121"/>
      <c r="BJ778" s="121"/>
      <c r="BK778" s="121"/>
      <c r="BL778" s="121"/>
      <c r="BM778" s="121"/>
      <c r="BN778" s="121"/>
      <c r="BO778" s="121"/>
      <c r="BP778" s="121"/>
      <c r="BQ778" s="121"/>
      <c r="BR778" s="119"/>
      <c r="BS778" s="119"/>
    </row>
    <row r="779" spans="1:71" s="118" customFormat="1" ht="14.25" customHeight="1" x14ac:dyDescent="0.2">
      <c r="A779" s="65">
        <v>767</v>
      </c>
      <c r="B779" s="6" t="s">
        <v>1249</v>
      </c>
      <c r="C779" s="66" t="s">
        <v>1250</v>
      </c>
      <c r="D779" s="66"/>
      <c r="E779" s="119">
        <v>16</v>
      </c>
      <c r="F779" s="121">
        <v>14</v>
      </c>
      <c r="G779" s="121">
        <v>2</v>
      </c>
      <c r="H779" s="119">
        <v>1</v>
      </c>
      <c r="I779" s="119"/>
      <c r="J779" s="121"/>
      <c r="K779" s="121"/>
      <c r="L779" s="121"/>
      <c r="M779" s="121"/>
      <c r="N779" s="119"/>
      <c r="O779" s="121"/>
      <c r="P779" s="121"/>
      <c r="Q779" s="119">
        <v>4</v>
      </c>
      <c r="R779" s="121">
        <v>9</v>
      </c>
      <c r="S779" s="121">
        <v>3</v>
      </c>
      <c r="T779" s="121"/>
      <c r="U779" s="121">
        <v>2</v>
      </c>
      <c r="V779" s="119"/>
      <c r="W779" s="119"/>
      <c r="X779" s="119"/>
      <c r="Y779" s="121"/>
      <c r="Z779" s="121">
        <v>1</v>
      </c>
      <c r="AA779" s="121"/>
      <c r="AB779" s="121"/>
      <c r="AC779" s="121"/>
      <c r="AD779" s="121"/>
      <c r="AE779" s="121"/>
      <c r="AF779" s="121"/>
      <c r="AG779" s="121"/>
      <c r="AH779" s="121"/>
      <c r="AI779" s="121">
        <v>1</v>
      </c>
      <c r="AJ779" s="121"/>
      <c r="AK779" s="121">
        <v>12</v>
      </c>
      <c r="AL779" s="119"/>
      <c r="AM779" s="119"/>
      <c r="AN779" s="119"/>
      <c r="AO779" s="121">
        <v>4</v>
      </c>
      <c r="AP779" s="121">
        <v>1</v>
      </c>
      <c r="AQ779" s="121">
        <v>3</v>
      </c>
      <c r="AR779" s="121">
        <v>7</v>
      </c>
      <c r="AS779" s="121">
        <v>1</v>
      </c>
      <c r="AT779" s="119"/>
      <c r="AU779" s="119"/>
      <c r="AV779" s="121"/>
      <c r="AW779" s="119"/>
      <c r="AX779" s="121">
        <v>1</v>
      </c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14.25" customHeight="1" x14ac:dyDescent="0.2">
      <c r="A780" s="65">
        <v>768</v>
      </c>
      <c r="B780" s="6" t="s">
        <v>1251</v>
      </c>
      <c r="C780" s="66" t="s">
        <v>1250</v>
      </c>
      <c r="D780" s="66"/>
      <c r="E780" s="119">
        <v>1</v>
      </c>
      <c r="F780" s="121">
        <v>1</v>
      </c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>
        <v>1</v>
      </c>
      <c r="S780" s="121"/>
      <c r="T780" s="121"/>
      <c r="U780" s="121"/>
      <c r="V780" s="119">
        <v>1</v>
      </c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>
        <v>1</v>
      </c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14.25" hidden="1" customHeight="1" x14ac:dyDescent="0.2">
      <c r="A781" s="65">
        <v>769</v>
      </c>
      <c r="B781" s="6" t="s">
        <v>1252</v>
      </c>
      <c r="C781" s="66" t="s">
        <v>1250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4.25" hidden="1" customHeight="1" x14ac:dyDescent="0.2">
      <c r="A782" s="65">
        <v>770</v>
      </c>
      <c r="B782" s="6" t="s">
        <v>1253</v>
      </c>
      <c r="C782" s="66" t="s">
        <v>1250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4.25" hidden="1" customHeight="1" x14ac:dyDescent="0.2">
      <c r="A783" s="65">
        <v>771</v>
      </c>
      <c r="B783" s="6" t="s">
        <v>1254</v>
      </c>
      <c r="C783" s="66" t="s">
        <v>1250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30.75" hidden="1" customHeight="1" x14ac:dyDescent="0.2">
      <c r="A784" s="65">
        <v>772</v>
      </c>
      <c r="B784" s="6" t="s">
        <v>1255</v>
      </c>
      <c r="C784" s="66" t="s">
        <v>1256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8" hidden="1" customHeight="1" x14ac:dyDescent="0.2">
      <c r="A785" s="65">
        <v>773</v>
      </c>
      <c r="B785" s="6" t="s">
        <v>1257</v>
      </c>
      <c r="C785" s="66" t="s">
        <v>1256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8" hidden="1" customHeight="1" x14ac:dyDescent="0.2">
      <c r="A786" s="65">
        <v>774</v>
      </c>
      <c r="B786" s="6" t="s">
        <v>1258</v>
      </c>
      <c r="C786" s="66" t="s">
        <v>1256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8" customHeight="1" x14ac:dyDescent="0.2">
      <c r="A787" s="65">
        <v>775</v>
      </c>
      <c r="B787" s="6" t="s">
        <v>1259</v>
      </c>
      <c r="C787" s="66" t="s">
        <v>1256</v>
      </c>
      <c r="D787" s="66"/>
      <c r="E787" s="119">
        <v>1</v>
      </c>
      <c r="F787" s="121">
        <v>1</v>
      </c>
      <c r="G787" s="121"/>
      <c r="H787" s="119"/>
      <c r="I787" s="119">
        <v>1</v>
      </c>
      <c r="J787" s="121"/>
      <c r="K787" s="121"/>
      <c r="L787" s="121"/>
      <c r="M787" s="121"/>
      <c r="N787" s="119"/>
      <c r="O787" s="121"/>
      <c r="P787" s="121"/>
      <c r="Q787" s="119"/>
      <c r="R787" s="121">
        <v>1</v>
      </c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>
        <v>1</v>
      </c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>
        <v>1</v>
      </c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18" customHeight="1" x14ac:dyDescent="0.2">
      <c r="A788" s="65">
        <v>776</v>
      </c>
      <c r="B788" s="6" t="s">
        <v>1260</v>
      </c>
      <c r="C788" s="66" t="s">
        <v>1256</v>
      </c>
      <c r="D788" s="66"/>
      <c r="E788" s="119">
        <v>9</v>
      </c>
      <c r="F788" s="121">
        <v>9</v>
      </c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>
        <v>2</v>
      </c>
      <c r="R788" s="121">
        <v>6</v>
      </c>
      <c r="S788" s="121">
        <v>1</v>
      </c>
      <c r="T788" s="121"/>
      <c r="U788" s="121"/>
      <c r="V788" s="119">
        <v>4</v>
      </c>
      <c r="W788" s="119"/>
      <c r="X788" s="119"/>
      <c r="Y788" s="121">
        <v>3</v>
      </c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>
        <v>1</v>
      </c>
      <c r="AK788" s="121">
        <v>1</v>
      </c>
      <c r="AL788" s="119"/>
      <c r="AM788" s="119"/>
      <c r="AN788" s="119"/>
      <c r="AO788" s="121">
        <v>9</v>
      </c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18" hidden="1" customHeight="1" x14ac:dyDescent="0.2">
      <c r="A789" s="65">
        <v>777</v>
      </c>
      <c r="B789" s="6" t="s">
        <v>1261</v>
      </c>
      <c r="C789" s="66" t="s">
        <v>1256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8" hidden="1" customHeight="1" x14ac:dyDescent="0.2">
      <c r="A790" s="65">
        <v>778</v>
      </c>
      <c r="B790" s="6" t="s">
        <v>1262</v>
      </c>
      <c r="C790" s="66" t="s">
        <v>1263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8" hidden="1" customHeight="1" x14ac:dyDescent="0.2">
      <c r="A791" s="65">
        <v>779</v>
      </c>
      <c r="B791" s="6" t="s">
        <v>1264</v>
      </c>
      <c r="C791" s="66" t="s">
        <v>1263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18" hidden="1" customHeight="1" x14ac:dyDescent="0.2">
      <c r="A792" s="65">
        <v>780</v>
      </c>
      <c r="B792" s="6" t="s">
        <v>1265</v>
      </c>
      <c r="C792" s="66" t="s">
        <v>1263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12.95" hidden="1" customHeight="1" x14ac:dyDescent="0.2">
      <c r="A793" s="65">
        <v>781</v>
      </c>
      <c r="B793" s="6" t="s">
        <v>1266</v>
      </c>
      <c r="C793" s="66" t="s">
        <v>1267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12.95" hidden="1" customHeight="1" x14ac:dyDescent="0.2">
      <c r="A794" s="65">
        <v>782</v>
      </c>
      <c r="B794" s="6" t="s">
        <v>1268</v>
      </c>
      <c r="C794" s="66" t="s">
        <v>1267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12.95" customHeight="1" x14ac:dyDescent="0.2">
      <c r="A795" s="65">
        <v>783</v>
      </c>
      <c r="B795" s="6" t="s">
        <v>1269</v>
      </c>
      <c r="C795" s="66" t="s">
        <v>1270</v>
      </c>
      <c r="D795" s="66"/>
      <c r="E795" s="119">
        <f t="shared" ref="E795:AJ795" si="53">SUM(E796:E858)</f>
        <v>69</v>
      </c>
      <c r="F795" s="119">
        <f t="shared" si="53"/>
        <v>69</v>
      </c>
      <c r="G795" s="119">
        <f t="shared" si="53"/>
        <v>0</v>
      </c>
      <c r="H795" s="119">
        <f t="shared" si="53"/>
        <v>8</v>
      </c>
      <c r="I795" s="119">
        <f t="shared" si="53"/>
        <v>0</v>
      </c>
      <c r="J795" s="119">
        <f t="shared" si="53"/>
        <v>0</v>
      </c>
      <c r="K795" s="119">
        <f t="shared" si="53"/>
        <v>0</v>
      </c>
      <c r="L795" s="119">
        <f t="shared" si="53"/>
        <v>1</v>
      </c>
      <c r="M795" s="119">
        <f t="shared" si="53"/>
        <v>0</v>
      </c>
      <c r="N795" s="119">
        <f t="shared" si="53"/>
        <v>0</v>
      </c>
      <c r="O795" s="119">
        <f t="shared" si="53"/>
        <v>0</v>
      </c>
      <c r="P795" s="119">
        <f t="shared" si="53"/>
        <v>5</v>
      </c>
      <c r="Q795" s="119">
        <f t="shared" si="53"/>
        <v>11</v>
      </c>
      <c r="R795" s="119">
        <f t="shared" si="53"/>
        <v>47</v>
      </c>
      <c r="S795" s="119">
        <f t="shared" si="53"/>
        <v>5</v>
      </c>
      <c r="T795" s="119">
        <f t="shared" si="53"/>
        <v>1</v>
      </c>
      <c r="U795" s="119">
        <f t="shared" si="53"/>
        <v>3</v>
      </c>
      <c r="V795" s="119">
        <f t="shared" si="53"/>
        <v>0</v>
      </c>
      <c r="W795" s="119">
        <f t="shared" si="53"/>
        <v>0</v>
      </c>
      <c r="X795" s="119">
        <f t="shared" si="53"/>
        <v>0</v>
      </c>
      <c r="Y795" s="119">
        <f t="shared" si="53"/>
        <v>0</v>
      </c>
      <c r="Z795" s="119">
        <f t="shared" si="53"/>
        <v>0</v>
      </c>
      <c r="AA795" s="119">
        <f t="shared" si="53"/>
        <v>0</v>
      </c>
      <c r="AB795" s="119">
        <f t="shared" si="53"/>
        <v>0</v>
      </c>
      <c r="AC795" s="119">
        <f t="shared" si="53"/>
        <v>0</v>
      </c>
      <c r="AD795" s="119">
        <f t="shared" si="53"/>
        <v>0</v>
      </c>
      <c r="AE795" s="119">
        <f t="shared" si="53"/>
        <v>0</v>
      </c>
      <c r="AF795" s="119">
        <f t="shared" si="53"/>
        <v>0</v>
      </c>
      <c r="AG795" s="119">
        <f t="shared" si="53"/>
        <v>1</v>
      </c>
      <c r="AH795" s="119">
        <f t="shared" si="53"/>
        <v>0</v>
      </c>
      <c r="AI795" s="119">
        <f t="shared" si="53"/>
        <v>2</v>
      </c>
      <c r="AJ795" s="119">
        <f t="shared" si="53"/>
        <v>7</v>
      </c>
      <c r="AK795" s="119">
        <f t="shared" ref="AK795:BP795" si="54">SUM(AK796:AK858)</f>
        <v>56</v>
      </c>
      <c r="AL795" s="119">
        <f t="shared" si="54"/>
        <v>34</v>
      </c>
      <c r="AM795" s="119">
        <f t="shared" si="54"/>
        <v>0</v>
      </c>
      <c r="AN795" s="119">
        <f t="shared" si="54"/>
        <v>0</v>
      </c>
      <c r="AO795" s="119">
        <f t="shared" si="54"/>
        <v>4</v>
      </c>
      <c r="AP795" s="119">
        <f t="shared" si="54"/>
        <v>1</v>
      </c>
      <c r="AQ795" s="119">
        <f t="shared" si="54"/>
        <v>19</v>
      </c>
      <c r="AR795" s="119">
        <f t="shared" si="54"/>
        <v>30</v>
      </c>
      <c r="AS795" s="119">
        <f t="shared" si="54"/>
        <v>10</v>
      </c>
      <c r="AT795" s="119">
        <f t="shared" si="54"/>
        <v>2</v>
      </c>
      <c r="AU795" s="119">
        <f t="shared" si="54"/>
        <v>3</v>
      </c>
      <c r="AV795" s="119">
        <f t="shared" si="54"/>
        <v>0</v>
      </c>
      <c r="AW795" s="119">
        <f t="shared" si="54"/>
        <v>1</v>
      </c>
      <c r="AX795" s="119">
        <f t="shared" si="54"/>
        <v>7</v>
      </c>
      <c r="AY795" s="119">
        <f t="shared" si="54"/>
        <v>40</v>
      </c>
      <c r="AZ795" s="119">
        <f t="shared" si="54"/>
        <v>33</v>
      </c>
      <c r="BA795" s="119">
        <f t="shared" si="54"/>
        <v>5</v>
      </c>
      <c r="BB795" s="119">
        <f t="shared" si="54"/>
        <v>2</v>
      </c>
      <c r="BC795" s="119">
        <f t="shared" si="54"/>
        <v>7</v>
      </c>
      <c r="BD795" s="119">
        <f t="shared" si="54"/>
        <v>0</v>
      </c>
      <c r="BE795" s="119">
        <f t="shared" si="54"/>
        <v>22</v>
      </c>
      <c r="BF795" s="119">
        <f t="shared" si="54"/>
        <v>1</v>
      </c>
      <c r="BG795" s="119">
        <f t="shared" si="54"/>
        <v>0</v>
      </c>
      <c r="BH795" s="119">
        <f t="shared" si="54"/>
        <v>3</v>
      </c>
      <c r="BI795" s="119">
        <f t="shared" si="54"/>
        <v>7</v>
      </c>
      <c r="BJ795" s="119">
        <f t="shared" si="54"/>
        <v>8</v>
      </c>
      <c r="BK795" s="119">
        <f t="shared" si="54"/>
        <v>1</v>
      </c>
      <c r="BL795" s="119">
        <f t="shared" si="54"/>
        <v>1</v>
      </c>
      <c r="BM795" s="119">
        <f t="shared" si="54"/>
        <v>0</v>
      </c>
      <c r="BN795" s="119">
        <f t="shared" si="54"/>
        <v>0</v>
      </c>
      <c r="BO795" s="119">
        <f t="shared" si="54"/>
        <v>18</v>
      </c>
      <c r="BP795" s="119">
        <f t="shared" si="54"/>
        <v>1</v>
      </c>
      <c r="BQ795" s="119">
        <f t="shared" ref="BQ795:CV795" si="55">SUM(BQ796:BQ858)</f>
        <v>0</v>
      </c>
      <c r="BR795" s="119">
        <f t="shared" si="55"/>
        <v>2</v>
      </c>
      <c r="BS795" s="119">
        <f t="shared" si="55"/>
        <v>11</v>
      </c>
    </row>
    <row r="796" spans="1:71" s="118" customFormat="1" ht="24" hidden="1" customHeight="1" x14ac:dyDescent="0.2">
      <c r="A796" s="65">
        <v>784</v>
      </c>
      <c r="B796" s="6" t="s">
        <v>1271</v>
      </c>
      <c r="C796" s="66" t="s">
        <v>1272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4" hidden="1" customHeight="1" x14ac:dyDescent="0.2">
      <c r="A797" s="65">
        <v>785</v>
      </c>
      <c r="B797" s="6" t="s">
        <v>1273</v>
      </c>
      <c r="C797" s="66" t="s">
        <v>1272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4" hidden="1" customHeight="1" x14ac:dyDescent="0.2">
      <c r="A798" s="65">
        <v>786</v>
      </c>
      <c r="B798" s="6" t="s">
        <v>1274</v>
      </c>
      <c r="C798" s="66" t="s">
        <v>1272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12.95" hidden="1" customHeight="1" x14ac:dyDescent="0.2">
      <c r="A799" s="65">
        <v>787</v>
      </c>
      <c r="B799" s="6" t="s">
        <v>1275</v>
      </c>
      <c r="C799" s="66" t="s">
        <v>1276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 t="s">
        <v>1277</v>
      </c>
      <c r="C800" s="66" t="s">
        <v>1276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12.95" hidden="1" customHeight="1" x14ac:dyDescent="0.2">
      <c r="A801" s="65">
        <v>789</v>
      </c>
      <c r="B801" s="6" t="s">
        <v>1278</v>
      </c>
      <c r="C801" s="66" t="s">
        <v>1279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12.95" hidden="1" customHeight="1" x14ac:dyDescent="0.2">
      <c r="A802" s="65">
        <v>790</v>
      </c>
      <c r="B802" s="6" t="s">
        <v>1280</v>
      </c>
      <c r="C802" s="66" t="s">
        <v>1279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12.95" hidden="1" customHeight="1" x14ac:dyDescent="0.2">
      <c r="A803" s="65">
        <v>791</v>
      </c>
      <c r="B803" s="6" t="s">
        <v>1281</v>
      </c>
      <c r="C803" s="66" t="s">
        <v>1282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hidden="1" customHeight="1" x14ac:dyDescent="0.2">
      <c r="A804" s="65">
        <v>792</v>
      </c>
      <c r="B804" s="6" t="s">
        <v>1283</v>
      </c>
      <c r="C804" s="66" t="s">
        <v>1282</v>
      </c>
      <c r="D804" s="66"/>
      <c r="E804" s="119"/>
      <c r="F804" s="121"/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/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/>
      <c r="AJ804" s="121"/>
      <c r="AK804" s="121"/>
      <c r="AL804" s="119"/>
      <c r="AM804" s="119"/>
      <c r="AN804" s="119"/>
      <c r="AO804" s="121"/>
      <c r="AP804" s="121"/>
      <c r="AQ804" s="121"/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22.7" hidden="1" customHeight="1" x14ac:dyDescent="0.2">
      <c r="A805" s="65">
        <v>793</v>
      </c>
      <c r="B805" s="6" t="s">
        <v>1284</v>
      </c>
      <c r="C805" s="66" t="s">
        <v>1285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22.7" hidden="1" customHeight="1" x14ac:dyDescent="0.2">
      <c r="A806" s="65">
        <v>794</v>
      </c>
      <c r="B806" s="6" t="s">
        <v>1286</v>
      </c>
      <c r="C806" s="66" t="s">
        <v>1285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1287</v>
      </c>
      <c r="C807" s="66" t="s">
        <v>1288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1289</v>
      </c>
      <c r="C808" s="66" t="s">
        <v>1288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35.25" hidden="1" customHeight="1" x14ac:dyDescent="0.2">
      <c r="A809" s="65">
        <v>797</v>
      </c>
      <c r="B809" s="6" t="s">
        <v>1290</v>
      </c>
      <c r="C809" s="66" t="s">
        <v>1291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33" hidden="1" customHeight="1" x14ac:dyDescent="0.2">
      <c r="A810" s="65">
        <v>798</v>
      </c>
      <c r="B810" s="6" t="s">
        <v>1292</v>
      </c>
      <c r="C810" s="66" t="s">
        <v>1291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22.7" hidden="1" customHeight="1" x14ac:dyDescent="0.2">
      <c r="A811" s="65">
        <v>799</v>
      </c>
      <c r="B811" s="6" t="s">
        <v>1293</v>
      </c>
      <c r="C811" s="66" t="s">
        <v>1294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1295</v>
      </c>
      <c r="C812" s="66" t="s">
        <v>1294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 t="s">
        <v>1296</v>
      </c>
      <c r="C813" s="66" t="s">
        <v>1294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2.7" hidden="1" customHeight="1" x14ac:dyDescent="0.2">
      <c r="A814" s="65">
        <v>802</v>
      </c>
      <c r="B814" s="6" t="s">
        <v>1297</v>
      </c>
      <c r="C814" s="66" t="s">
        <v>1298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2.7" hidden="1" customHeight="1" x14ac:dyDescent="0.2">
      <c r="A815" s="65">
        <v>803</v>
      </c>
      <c r="B815" s="6" t="s">
        <v>1299</v>
      </c>
      <c r="C815" s="66" t="s">
        <v>1298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>
        <v>379</v>
      </c>
      <c r="C816" s="66" t="s">
        <v>1300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12.95" hidden="1" customHeight="1" x14ac:dyDescent="0.2">
      <c r="A817" s="65">
        <v>805</v>
      </c>
      <c r="B817" s="6">
        <v>380</v>
      </c>
      <c r="C817" s="66" t="s">
        <v>1301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22.7" hidden="1" customHeight="1" x14ac:dyDescent="0.2">
      <c r="A818" s="65">
        <v>806</v>
      </c>
      <c r="B818" s="6" t="s">
        <v>1302</v>
      </c>
      <c r="C818" s="66" t="s">
        <v>1303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22.7" hidden="1" customHeight="1" x14ac:dyDescent="0.2">
      <c r="A819" s="65">
        <v>807</v>
      </c>
      <c r="B819" s="6" t="s">
        <v>1304</v>
      </c>
      <c r="C819" s="66" t="s">
        <v>1303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2.7" hidden="1" customHeight="1" x14ac:dyDescent="0.2">
      <c r="A820" s="65">
        <v>808</v>
      </c>
      <c r="B820" s="6" t="s">
        <v>1305</v>
      </c>
      <c r="C820" s="66" t="s">
        <v>1306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12.95" customHeight="1" x14ac:dyDescent="0.2">
      <c r="A821" s="65">
        <v>809</v>
      </c>
      <c r="B821" s="6" t="s">
        <v>1307</v>
      </c>
      <c r="C821" s="66" t="s">
        <v>1308</v>
      </c>
      <c r="D821" s="66"/>
      <c r="E821" s="119">
        <v>6</v>
      </c>
      <c r="F821" s="121">
        <v>6</v>
      </c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>
        <v>6</v>
      </c>
      <c r="S821" s="121"/>
      <c r="T821" s="121"/>
      <c r="U821" s="121">
        <v>1</v>
      </c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>
        <v>5</v>
      </c>
      <c r="AL821" s="119"/>
      <c r="AM821" s="119"/>
      <c r="AN821" s="119"/>
      <c r="AO821" s="121">
        <v>1</v>
      </c>
      <c r="AP821" s="121"/>
      <c r="AQ821" s="121">
        <v>4</v>
      </c>
      <c r="AR821" s="121">
        <v>1</v>
      </c>
      <c r="AS821" s="121"/>
      <c r="AT821" s="119"/>
      <c r="AU821" s="119"/>
      <c r="AV821" s="121"/>
      <c r="AW821" s="119"/>
      <c r="AX821" s="121">
        <v>2</v>
      </c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12.95" hidden="1" customHeight="1" x14ac:dyDescent="0.2">
      <c r="A822" s="65">
        <v>810</v>
      </c>
      <c r="B822" s="6" t="s">
        <v>1309</v>
      </c>
      <c r="C822" s="66" t="s">
        <v>1308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12.95" hidden="1" customHeight="1" x14ac:dyDescent="0.2">
      <c r="A823" s="65">
        <v>811</v>
      </c>
      <c r="B823" s="6" t="s">
        <v>1310</v>
      </c>
      <c r="C823" s="66" t="s">
        <v>1308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 t="s">
        <v>1311</v>
      </c>
      <c r="C824" s="66" t="s">
        <v>1308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customHeight="1" x14ac:dyDescent="0.2">
      <c r="A825" s="65">
        <v>813</v>
      </c>
      <c r="B825" s="6" t="s">
        <v>1312</v>
      </c>
      <c r="C825" s="66" t="s">
        <v>1313</v>
      </c>
      <c r="D825" s="66"/>
      <c r="E825" s="119">
        <v>3</v>
      </c>
      <c r="F825" s="121">
        <v>3</v>
      </c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>
        <v>1</v>
      </c>
      <c r="R825" s="121">
        <v>2</v>
      </c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>
        <v>3</v>
      </c>
      <c r="AL825" s="119"/>
      <c r="AM825" s="119"/>
      <c r="AN825" s="119"/>
      <c r="AO825" s="121"/>
      <c r="AP825" s="121"/>
      <c r="AQ825" s="121">
        <v>1</v>
      </c>
      <c r="AR825" s="121">
        <v>2</v>
      </c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1314</v>
      </c>
      <c r="C826" s="66" t="s">
        <v>1313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customHeight="1" x14ac:dyDescent="0.2">
      <c r="A827" s="65">
        <v>815</v>
      </c>
      <c r="B827" s="6" t="s">
        <v>1315</v>
      </c>
      <c r="C827" s="66" t="s">
        <v>1316</v>
      </c>
      <c r="D827" s="66"/>
      <c r="E827" s="119">
        <v>4</v>
      </c>
      <c r="F827" s="121">
        <v>4</v>
      </c>
      <c r="G827" s="121"/>
      <c r="H827" s="119"/>
      <c r="I827" s="119"/>
      <c r="J827" s="121"/>
      <c r="K827" s="121"/>
      <c r="L827" s="121"/>
      <c r="M827" s="121"/>
      <c r="N827" s="119"/>
      <c r="O827" s="121"/>
      <c r="P827" s="121">
        <v>1</v>
      </c>
      <c r="Q827" s="119"/>
      <c r="R827" s="121">
        <v>3</v>
      </c>
      <c r="S827" s="121"/>
      <c r="T827" s="121"/>
      <c r="U827" s="121">
        <v>1</v>
      </c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>
        <v>1</v>
      </c>
      <c r="AH827" s="121"/>
      <c r="AI827" s="121"/>
      <c r="AJ827" s="121"/>
      <c r="AK827" s="121">
        <v>2</v>
      </c>
      <c r="AL827" s="119"/>
      <c r="AM827" s="119"/>
      <c r="AN827" s="119"/>
      <c r="AO827" s="121"/>
      <c r="AP827" s="121"/>
      <c r="AQ827" s="121">
        <v>2</v>
      </c>
      <c r="AR827" s="121">
        <v>1</v>
      </c>
      <c r="AS827" s="121">
        <v>1</v>
      </c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 t="s">
        <v>1317</v>
      </c>
      <c r="C828" s="66" t="s">
        <v>1316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22.7" hidden="1" customHeight="1" x14ac:dyDescent="0.2">
      <c r="A829" s="65">
        <v>817</v>
      </c>
      <c r="B829" s="6" t="s">
        <v>1318</v>
      </c>
      <c r="C829" s="66" t="s">
        <v>1319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22.7" hidden="1" customHeight="1" x14ac:dyDescent="0.2">
      <c r="A830" s="65">
        <v>818</v>
      </c>
      <c r="B830" s="6">
        <v>386</v>
      </c>
      <c r="C830" s="66" t="s">
        <v>1320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24.75" hidden="1" customHeight="1" x14ac:dyDescent="0.2">
      <c r="A831" s="65">
        <v>819</v>
      </c>
      <c r="B831" s="6" t="s">
        <v>1321</v>
      </c>
      <c r="C831" s="66" t="s">
        <v>1322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24.75" hidden="1" customHeight="1" x14ac:dyDescent="0.2">
      <c r="A832" s="65">
        <v>820</v>
      </c>
      <c r="B832" s="6" t="s">
        <v>1323</v>
      </c>
      <c r="C832" s="66" t="s">
        <v>1322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22.7" customHeight="1" x14ac:dyDescent="0.2">
      <c r="A833" s="65">
        <v>821</v>
      </c>
      <c r="B833" s="6" t="s">
        <v>1324</v>
      </c>
      <c r="C833" s="66" t="s">
        <v>1325</v>
      </c>
      <c r="D833" s="66"/>
      <c r="E833" s="119">
        <v>1</v>
      </c>
      <c r="F833" s="121">
        <v>1</v>
      </c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>
        <v>1</v>
      </c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>
        <v>1</v>
      </c>
      <c r="AK833" s="121"/>
      <c r="AL833" s="119"/>
      <c r="AM833" s="119"/>
      <c r="AN833" s="119"/>
      <c r="AO833" s="121">
        <v>1</v>
      </c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22.7" hidden="1" customHeight="1" x14ac:dyDescent="0.2">
      <c r="A834" s="65">
        <v>822</v>
      </c>
      <c r="B834" s="6" t="s">
        <v>1326</v>
      </c>
      <c r="C834" s="66" t="s">
        <v>1325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customHeight="1" x14ac:dyDescent="0.2">
      <c r="A835" s="65">
        <v>823</v>
      </c>
      <c r="B835" s="6" t="s">
        <v>1327</v>
      </c>
      <c r="C835" s="66" t="s">
        <v>1328</v>
      </c>
      <c r="D835" s="66"/>
      <c r="E835" s="119">
        <v>5</v>
      </c>
      <c r="F835" s="121">
        <v>5</v>
      </c>
      <c r="G835" s="121"/>
      <c r="H835" s="119">
        <v>1</v>
      </c>
      <c r="I835" s="119"/>
      <c r="J835" s="121"/>
      <c r="K835" s="121"/>
      <c r="L835" s="121"/>
      <c r="M835" s="121"/>
      <c r="N835" s="119"/>
      <c r="O835" s="121"/>
      <c r="P835" s="121"/>
      <c r="Q835" s="119">
        <v>2</v>
      </c>
      <c r="R835" s="121">
        <v>2</v>
      </c>
      <c r="S835" s="121"/>
      <c r="T835" s="121">
        <v>1</v>
      </c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>
        <v>1</v>
      </c>
      <c r="AJ835" s="121">
        <v>1</v>
      </c>
      <c r="AK835" s="121">
        <v>3</v>
      </c>
      <c r="AL835" s="119">
        <v>1</v>
      </c>
      <c r="AM835" s="119"/>
      <c r="AN835" s="119"/>
      <c r="AO835" s="121">
        <v>1</v>
      </c>
      <c r="AP835" s="121"/>
      <c r="AQ835" s="121"/>
      <c r="AR835" s="121">
        <v>2</v>
      </c>
      <c r="AS835" s="121">
        <v>1</v>
      </c>
      <c r="AT835" s="119">
        <v>1</v>
      </c>
      <c r="AU835" s="119"/>
      <c r="AV835" s="121"/>
      <c r="AW835" s="119"/>
      <c r="AX835" s="121">
        <v>1</v>
      </c>
      <c r="AY835" s="121">
        <v>3</v>
      </c>
      <c r="AZ835" s="121">
        <v>3</v>
      </c>
      <c r="BA835" s="121"/>
      <c r="BB835" s="121"/>
      <c r="BC835" s="119"/>
      <c r="BD835" s="119"/>
      <c r="BE835" s="119">
        <v>1</v>
      </c>
      <c r="BF835" s="119">
        <v>1</v>
      </c>
      <c r="BG835" s="121"/>
      <c r="BH835" s="121"/>
      <c r="BI835" s="121">
        <v>1</v>
      </c>
      <c r="BJ835" s="121"/>
      <c r="BK835" s="121"/>
      <c r="BL835" s="121"/>
      <c r="BM835" s="121"/>
      <c r="BN835" s="121"/>
      <c r="BO835" s="121">
        <v>1</v>
      </c>
      <c r="BP835" s="121"/>
      <c r="BQ835" s="121"/>
      <c r="BR835" s="119">
        <v>1</v>
      </c>
      <c r="BS835" s="119">
        <v>1</v>
      </c>
    </row>
    <row r="836" spans="1:71" s="118" customFormat="1" ht="12.95" customHeight="1" x14ac:dyDescent="0.2">
      <c r="A836" s="65">
        <v>824</v>
      </c>
      <c r="B836" s="6" t="s">
        <v>1329</v>
      </c>
      <c r="C836" s="66" t="s">
        <v>1328</v>
      </c>
      <c r="D836" s="66"/>
      <c r="E836" s="119">
        <v>30</v>
      </c>
      <c r="F836" s="121">
        <v>30</v>
      </c>
      <c r="G836" s="121"/>
      <c r="H836" s="119">
        <v>5</v>
      </c>
      <c r="I836" s="119"/>
      <c r="J836" s="121"/>
      <c r="K836" s="121"/>
      <c r="L836" s="121"/>
      <c r="M836" s="121"/>
      <c r="N836" s="119"/>
      <c r="O836" s="121"/>
      <c r="P836" s="121">
        <v>2</v>
      </c>
      <c r="Q836" s="119">
        <v>6</v>
      </c>
      <c r="R836" s="121">
        <v>19</v>
      </c>
      <c r="S836" s="121">
        <v>3</v>
      </c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>
        <v>1</v>
      </c>
      <c r="AJ836" s="121">
        <v>4</v>
      </c>
      <c r="AK836" s="121">
        <v>25</v>
      </c>
      <c r="AL836" s="119">
        <v>22</v>
      </c>
      <c r="AM836" s="119"/>
      <c r="AN836" s="119"/>
      <c r="AO836" s="121">
        <v>1</v>
      </c>
      <c r="AP836" s="121">
        <v>1</v>
      </c>
      <c r="AQ836" s="121">
        <v>6</v>
      </c>
      <c r="AR836" s="121">
        <v>15</v>
      </c>
      <c r="AS836" s="121">
        <v>5</v>
      </c>
      <c r="AT836" s="119">
        <v>1</v>
      </c>
      <c r="AU836" s="119">
        <v>1</v>
      </c>
      <c r="AV836" s="121"/>
      <c r="AW836" s="119"/>
      <c r="AX836" s="121">
        <v>2</v>
      </c>
      <c r="AY836" s="121">
        <v>26</v>
      </c>
      <c r="AZ836" s="121">
        <v>22</v>
      </c>
      <c r="BA836" s="121">
        <v>3</v>
      </c>
      <c r="BB836" s="121">
        <v>1</v>
      </c>
      <c r="BC836" s="119">
        <v>6</v>
      </c>
      <c r="BD836" s="119"/>
      <c r="BE836" s="119">
        <v>14</v>
      </c>
      <c r="BF836" s="119"/>
      <c r="BG836" s="121"/>
      <c r="BH836" s="121">
        <v>1</v>
      </c>
      <c r="BI836" s="121">
        <v>5</v>
      </c>
      <c r="BJ836" s="121">
        <v>1</v>
      </c>
      <c r="BK836" s="121"/>
      <c r="BL836" s="121"/>
      <c r="BM836" s="121"/>
      <c r="BN836" s="121"/>
      <c r="BO836" s="121">
        <v>16</v>
      </c>
      <c r="BP836" s="121">
        <v>1</v>
      </c>
      <c r="BQ836" s="121"/>
      <c r="BR836" s="119"/>
      <c r="BS836" s="119">
        <v>9</v>
      </c>
    </row>
    <row r="837" spans="1:71" s="118" customFormat="1" ht="23.25" hidden="1" customHeight="1" x14ac:dyDescent="0.2">
      <c r="A837" s="65">
        <v>825</v>
      </c>
      <c r="B837" s="6" t="s">
        <v>1330</v>
      </c>
      <c r="C837" s="66" t="s">
        <v>1331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3.25" customHeight="1" x14ac:dyDescent="0.2">
      <c r="A838" s="65">
        <v>826</v>
      </c>
      <c r="B838" s="6" t="s">
        <v>2434</v>
      </c>
      <c r="C838" s="66" t="s">
        <v>2433</v>
      </c>
      <c r="D838" s="66"/>
      <c r="E838" s="119">
        <v>2</v>
      </c>
      <c r="F838" s="121">
        <v>2</v>
      </c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>
        <v>2</v>
      </c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>
        <v>2</v>
      </c>
      <c r="AL838" s="119"/>
      <c r="AM838" s="119"/>
      <c r="AN838" s="119"/>
      <c r="AO838" s="121"/>
      <c r="AP838" s="121"/>
      <c r="AQ838" s="121">
        <v>2</v>
      </c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 t="s">
        <v>1332</v>
      </c>
      <c r="C839" s="66" t="s">
        <v>1333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1334</v>
      </c>
      <c r="C840" s="66" t="s">
        <v>1333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1335</v>
      </c>
      <c r="C841" s="66" t="s">
        <v>1333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2436</v>
      </c>
      <c r="C842" s="66" t="s">
        <v>2435</v>
      </c>
      <c r="D842" s="66"/>
      <c r="E842" s="119">
        <v>1</v>
      </c>
      <c r="F842" s="121">
        <v>1</v>
      </c>
      <c r="G842" s="121"/>
      <c r="H842" s="119"/>
      <c r="I842" s="119"/>
      <c r="J842" s="121"/>
      <c r="K842" s="121"/>
      <c r="L842" s="121">
        <v>1</v>
      </c>
      <c r="M842" s="121"/>
      <c r="N842" s="119"/>
      <c r="O842" s="121"/>
      <c r="P842" s="121"/>
      <c r="Q842" s="119"/>
      <c r="R842" s="121">
        <v>1</v>
      </c>
      <c r="S842" s="121"/>
      <c r="T842" s="121"/>
      <c r="U842" s="121"/>
      <c r="V842" s="119"/>
      <c r="W842" s="119"/>
      <c r="X842" s="119"/>
      <c r="Y842" s="121"/>
      <c r="Z842" s="121"/>
      <c r="AA842" s="121"/>
      <c r="AB842" s="121"/>
      <c r="AC842" s="121"/>
      <c r="AD842" s="121"/>
      <c r="AE842" s="121"/>
      <c r="AF842" s="121"/>
      <c r="AG842" s="121"/>
      <c r="AH842" s="121"/>
      <c r="AI842" s="121"/>
      <c r="AJ842" s="121"/>
      <c r="AK842" s="121">
        <v>1</v>
      </c>
      <c r="AL842" s="119"/>
      <c r="AM842" s="119"/>
      <c r="AN842" s="119"/>
      <c r="AO842" s="121"/>
      <c r="AP842" s="121"/>
      <c r="AQ842" s="121"/>
      <c r="AR842" s="121"/>
      <c r="AS842" s="121">
        <v>1</v>
      </c>
      <c r="AT842" s="119"/>
      <c r="AU842" s="119"/>
      <c r="AV842" s="121"/>
      <c r="AW842" s="119"/>
      <c r="AX842" s="121"/>
      <c r="AY842" s="121"/>
      <c r="AZ842" s="121"/>
      <c r="BA842" s="121"/>
      <c r="BB842" s="121"/>
      <c r="BC842" s="119"/>
      <c r="BD842" s="119"/>
      <c r="BE842" s="119"/>
      <c r="BF842" s="119"/>
      <c r="BG842" s="121"/>
      <c r="BH842" s="121"/>
      <c r="BI842" s="121"/>
      <c r="BJ842" s="121"/>
      <c r="BK842" s="121"/>
      <c r="BL842" s="121"/>
      <c r="BM842" s="121"/>
      <c r="BN842" s="121"/>
      <c r="BO842" s="121"/>
      <c r="BP842" s="121"/>
      <c r="BQ842" s="121"/>
      <c r="BR842" s="119"/>
      <c r="BS842" s="119"/>
    </row>
    <row r="843" spans="1:71" s="118" customFormat="1" ht="12.95" hidden="1" customHeight="1" x14ac:dyDescent="0.2">
      <c r="A843" s="65">
        <v>831</v>
      </c>
      <c r="B843" s="6">
        <v>391</v>
      </c>
      <c r="C843" s="66" t="s">
        <v>1336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>
        <v>392</v>
      </c>
      <c r="C844" s="66" t="s">
        <v>1337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1338</v>
      </c>
      <c r="C845" s="66" t="s">
        <v>1339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1340</v>
      </c>
      <c r="C846" s="66" t="s">
        <v>1339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>
        <v>394</v>
      </c>
      <c r="C847" s="66" t="s">
        <v>1341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customHeight="1" x14ac:dyDescent="0.2">
      <c r="A848" s="65">
        <v>836</v>
      </c>
      <c r="B848" s="6">
        <v>395</v>
      </c>
      <c r="C848" s="66" t="s">
        <v>1342</v>
      </c>
      <c r="D848" s="66"/>
      <c r="E848" s="119">
        <v>14</v>
      </c>
      <c r="F848" s="121">
        <v>14</v>
      </c>
      <c r="G848" s="121"/>
      <c r="H848" s="119">
        <v>2</v>
      </c>
      <c r="I848" s="119"/>
      <c r="J848" s="121"/>
      <c r="K848" s="121"/>
      <c r="L848" s="121"/>
      <c r="M848" s="121"/>
      <c r="N848" s="119"/>
      <c r="O848" s="121"/>
      <c r="P848" s="121">
        <v>2</v>
      </c>
      <c r="Q848" s="119">
        <v>2</v>
      </c>
      <c r="R848" s="121">
        <v>9</v>
      </c>
      <c r="S848" s="121">
        <v>1</v>
      </c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>
        <v>14</v>
      </c>
      <c r="AL848" s="119">
        <v>11</v>
      </c>
      <c r="AM848" s="119"/>
      <c r="AN848" s="119"/>
      <c r="AO848" s="121"/>
      <c r="AP848" s="121"/>
      <c r="AQ848" s="121">
        <v>3</v>
      </c>
      <c r="AR848" s="121">
        <v>7</v>
      </c>
      <c r="AS848" s="121">
        <v>2</v>
      </c>
      <c r="AT848" s="119"/>
      <c r="AU848" s="119">
        <v>2</v>
      </c>
      <c r="AV848" s="121"/>
      <c r="AW848" s="119">
        <v>1</v>
      </c>
      <c r="AX848" s="121">
        <v>2</v>
      </c>
      <c r="AY848" s="121">
        <v>11</v>
      </c>
      <c r="AZ848" s="121">
        <v>8</v>
      </c>
      <c r="BA848" s="121">
        <v>2</v>
      </c>
      <c r="BB848" s="121">
        <v>1</v>
      </c>
      <c r="BC848" s="119">
        <v>1</v>
      </c>
      <c r="BD848" s="119"/>
      <c r="BE848" s="119">
        <v>7</v>
      </c>
      <c r="BF848" s="119"/>
      <c r="BG848" s="121"/>
      <c r="BH848" s="121">
        <v>2</v>
      </c>
      <c r="BI848" s="121">
        <v>1</v>
      </c>
      <c r="BJ848" s="121">
        <v>7</v>
      </c>
      <c r="BK848" s="121">
        <v>1</v>
      </c>
      <c r="BL848" s="121">
        <v>1</v>
      </c>
      <c r="BM848" s="121"/>
      <c r="BN848" s="121"/>
      <c r="BO848" s="121">
        <v>1</v>
      </c>
      <c r="BP848" s="121"/>
      <c r="BQ848" s="121"/>
      <c r="BR848" s="119">
        <v>1</v>
      </c>
      <c r="BS848" s="119">
        <v>1</v>
      </c>
    </row>
    <row r="849" spans="1:71" s="118" customFormat="1" ht="12.95" customHeight="1" x14ac:dyDescent="0.2">
      <c r="A849" s="65">
        <v>837</v>
      </c>
      <c r="B849" s="6" t="s">
        <v>1343</v>
      </c>
      <c r="C849" s="66" t="s">
        <v>1344</v>
      </c>
      <c r="D849" s="66"/>
      <c r="E849" s="119">
        <v>3</v>
      </c>
      <c r="F849" s="121">
        <v>3</v>
      </c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>
        <v>3</v>
      </c>
      <c r="S849" s="121"/>
      <c r="T849" s="121"/>
      <c r="U849" s="121">
        <v>1</v>
      </c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>
        <v>1</v>
      </c>
      <c r="AK849" s="121">
        <v>1</v>
      </c>
      <c r="AL849" s="119"/>
      <c r="AM849" s="119"/>
      <c r="AN849" s="119"/>
      <c r="AO849" s="121"/>
      <c r="AP849" s="121"/>
      <c r="AQ849" s="121">
        <v>1</v>
      </c>
      <c r="AR849" s="121">
        <v>2</v>
      </c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12.95" hidden="1" customHeight="1" x14ac:dyDescent="0.2">
      <c r="A850" s="65">
        <v>838</v>
      </c>
      <c r="B850" s="6" t="s">
        <v>1345</v>
      </c>
      <c r="C850" s="66" t="s">
        <v>1346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12.95" hidden="1" customHeight="1" x14ac:dyDescent="0.2">
      <c r="A851" s="65">
        <v>839</v>
      </c>
      <c r="B851" s="6" t="s">
        <v>1347</v>
      </c>
      <c r="C851" s="66" t="s">
        <v>1346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12.95" hidden="1" customHeight="1" x14ac:dyDescent="0.2">
      <c r="A852" s="65">
        <v>840</v>
      </c>
      <c r="B852" s="6" t="s">
        <v>1348</v>
      </c>
      <c r="C852" s="66" t="s">
        <v>1349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12.95" hidden="1" customHeight="1" x14ac:dyDescent="0.2">
      <c r="A853" s="65">
        <v>841</v>
      </c>
      <c r="B853" s="6" t="s">
        <v>1350</v>
      </c>
      <c r="C853" s="66" t="s">
        <v>1349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12.95" hidden="1" customHeight="1" x14ac:dyDescent="0.2">
      <c r="A854" s="65">
        <v>842</v>
      </c>
      <c r="B854" s="6" t="s">
        <v>1351</v>
      </c>
      <c r="C854" s="66" t="s">
        <v>1349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22.7" hidden="1" customHeight="1" x14ac:dyDescent="0.2">
      <c r="A855" s="65">
        <v>843</v>
      </c>
      <c r="B855" s="6" t="s">
        <v>1352</v>
      </c>
      <c r="C855" s="66" t="s">
        <v>1353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22.7" hidden="1" customHeight="1" x14ac:dyDescent="0.2">
      <c r="A856" s="65">
        <v>844</v>
      </c>
      <c r="B856" s="6" t="s">
        <v>1354</v>
      </c>
      <c r="C856" s="66" t="s">
        <v>1353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22.7" hidden="1" customHeight="1" x14ac:dyDescent="0.2">
      <c r="A857" s="65">
        <v>845</v>
      </c>
      <c r="B857" s="6" t="s">
        <v>1355</v>
      </c>
      <c r="C857" s="66" t="s">
        <v>1353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22.7" hidden="1" customHeight="1" x14ac:dyDescent="0.2">
      <c r="A858" s="65">
        <v>846</v>
      </c>
      <c r="B858" s="6">
        <v>400</v>
      </c>
      <c r="C858" s="66" t="s">
        <v>1356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1357</v>
      </c>
      <c r="C859" s="66" t="s">
        <v>1358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1359</v>
      </c>
      <c r="C860" s="66" t="s">
        <v>1358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customHeight="1" x14ac:dyDescent="0.2">
      <c r="A861" s="65">
        <v>849</v>
      </c>
      <c r="B861" s="6" t="s">
        <v>1360</v>
      </c>
      <c r="C861" s="66" t="s">
        <v>1361</v>
      </c>
      <c r="D861" s="66"/>
      <c r="E861" s="119">
        <f t="shared" ref="E861:AJ861" si="56">SUM(E862:E965)</f>
        <v>119</v>
      </c>
      <c r="F861" s="119">
        <f t="shared" si="56"/>
        <v>119</v>
      </c>
      <c r="G861" s="119">
        <f t="shared" si="56"/>
        <v>0</v>
      </c>
      <c r="H861" s="119">
        <f t="shared" si="56"/>
        <v>0</v>
      </c>
      <c r="I861" s="119">
        <f t="shared" si="56"/>
        <v>0</v>
      </c>
      <c r="J861" s="119">
        <f t="shared" si="56"/>
        <v>0</v>
      </c>
      <c r="K861" s="119">
        <f t="shared" si="56"/>
        <v>0</v>
      </c>
      <c r="L861" s="119">
        <f t="shared" si="56"/>
        <v>3</v>
      </c>
      <c r="M861" s="119">
        <f t="shared" si="56"/>
        <v>0</v>
      </c>
      <c r="N861" s="119">
        <f t="shared" si="56"/>
        <v>0</v>
      </c>
      <c r="O861" s="119">
        <f t="shared" si="56"/>
        <v>0</v>
      </c>
      <c r="P861" s="119">
        <f t="shared" si="56"/>
        <v>31</v>
      </c>
      <c r="Q861" s="119">
        <f t="shared" si="56"/>
        <v>30</v>
      </c>
      <c r="R861" s="119">
        <f t="shared" si="56"/>
        <v>53</v>
      </c>
      <c r="S861" s="119">
        <f t="shared" si="56"/>
        <v>5</v>
      </c>
      <c r="T861" s="119">
        <f t="shared" si="56"/>
        <v>0</v>
      </c>
      <c r="U861" s="119">
        <f t="shared" si="56"/>
        <v>0</v>
      </c>
      <c r="V861" s="119">
        <f t="shared" si="56"/>
        <v>1</v>
      </c>
      <c r="W861" s="119">
        <f t="shared" si="56"/>
        <v>0</v>
      </c>
      <c r="X861" s="119">
        <f t="shared" si="56"/>
        <v>0</v>
      </c>
      <c r="Y861" s="119">
        <f t="shared" si="56"/>
        <v>2</v>
      </c>
      <c r="Z861" s="119">
        <f t="shared" si="56"/>
        <v>112</v>
      </c>
      <c r="AA861" s="119">
        <f t="shared" si="56"/>
        <v>1</v>
      </c>
      <c r="AB861" s="119">
        <f t="shared" si="56"/>
        <v>0</v>
      </c>
      <c r="AC861" s="119">
        <f t="shared" si="56"/>
        <v>0</v>
      </c>
      <c r="AD861" s="119">
        <f t="shared" si="56"/>
        <v>0</v>
      </c>
      <c r="AE861" s="119">
        <f t="shared" si="56"/>
        <v>0</v>
      </c>
      <c r="AF861" s="119">
        <f t="shared" si="56"/>
        <v>0</v>
      </c>
      <c r="AG861" s="119">
        <f t="shared" si="56"/>
        <v>0</v>
      </c>
      <c r="AH861" s="119">
        <f t="shared" si="56"/>
        <v>0</v>
      </c>
      <c r="AI861" s="119">
        <f t="shared" si="56"/>
        <v>0</v>
      </c>
      <c r="AJ861" s="119">
        <f t="shared" si="56"/>
        <v>0</v>
      </c>
      <c r="AK861" s="119">
        <f t="shared" ref="AK861:BP861" si="57">SUM(AK862:AK965)</f>
        <v>3</v>
      </c>
      <c r="AL861" s="119">
        <f t="shared" si="57"/>
        <v>0</v>
      </c>
      <c r="AM861" s="119">
        <f t="shared" si="57"/>
        <v>0</v>
      </c>
      <c r="AN861" s="119">
        <f t="shared" si="57"/>
        <v>0</v>
      </c>
      <c r="AO861" s="119">
        <f t="shared" si="57"/>
        <v>8</v>
      </c>
      <c r="AP861" s="119">
        <f t="shared" si="57"/>
        <v>2</v>
      </c>
      <c r="AQ861" s="119">
        <f t="shared" si="57"/>
        <v>40</v>
      </c>
      <c r="AR861" s="119">
        <f t="shared" si="57"/>
        <v>63</v>
      </c>
      <c r="AS861" s="119">
        <f t="shared" si="57"/>
        <v>6</v>
      </c>
      <c r="AT861" s="119">
        <f t="shared" si="57"/>
        <v>0</v>
      </c>
      <c r="AU861" s="119">
        <f t="shared" si="57"/>
        <v>0</v>
      </c>
      <c r="AV861" s="119">
        <f t="shared" si="57"/>
        <v>0</v>
      </c>
      <c r="AW861" s="119">
        <f t="shared" si="57"/>
        <v>4</v>
      </c>
      <c r="AX861" s="119">
        <f t="shared" si="57"/>
        <v>1</v>
      </c>
      <c r="AY861" s="119">
        <f t="shared" si="57"/>
        <v>2</v>
      </c>
      <c r="AZ861" s="119">
        <f t="shared" si="57"/>
        <v>2</v>
      </c>
      <c r="BA861" s="119">
        <f t="shared" si="57"/>
        <v>0</v>
      </c>
      <c r="BB861" s="119">
        <f t="shared" si="57"/>
        <v>0</v>
      </c>
      <c r="BC861" s="119">
        <f t="shared" si="57"/>
        <v>0</v>
      </c>
      <c r="BD861" s="119">
        <f t="shared" si="57"/>
        <v>0</v>
      </c>
      <c r="BE861" s="119">
        <f t="shared" si="57"/>
        <v>1</v>
      </c>
      <c r="BF861" s="119">
        <f t="shared" si="57"/>
        <v>0</v>
      </c>
      <c r="BG861" s="119">
        <f t="shared" si="57"/>
        <v>0</v>
      </c>
      <c r="BH861" s="119">
        <f t="shared" si="57"/>
        <v>0</v>
      </c>
      <c r="BI861" s="119">
        <f t="shared" si="57"/>
        <v>1</v>
      </c>
      <c r="BJ861" s="119">
        <f t="shared" si="57"/>
        <v>2</v>
      </c>
      <c r="BK861" s="119">
        <f t="shared" si="57"/>
        <v>0</v>
      </c>
      <c r="BL861" s="119">
        <f t="shared" si="57"/>
        <v>0</v>
      </c>
      <c r="BM861" s="119">
        <f t="shared" si="57"/>
        <v>0</v>
      </c>
      <c r="BN861" s="119">
        <f t="shared" si="57"/>
        <v>0</v>
      </c>
      <c r="BO861" s="119">
        <f t="shared" si="57"/>
        <v>0</v>
      </c>
      <c r="BP861" s="119">
        <f t="shared" si="57"/>
        <v>0</v>
      </c>
      <c r="BQ861" s="119">
        <f t="shared" ref="BQ861:CV861" si="58">SUM(BQ862:BQ965)</f>
        <v>0</v>
      </c>
      <c r="BR861" s="119">
        <f t="shared" si="58"/>
        <v>0</v>
      </c>
      <c r="BS861" s="119">
        <f t="shared" si="58"/>
        <v>0</v>
      </c>
    </row>
    <row r="862" spans="1:71" s="118" customFormat="1" ht="12.95" hidden="1" customHeight="1" x14ac:dyDescent="0.2">
      <c r="A862" s="65">
        <v>850</v>
      </c>
      <c r="B862" s="6" t="s">
        <v>1362</v>
      </c>
      <c r="C862" s="66" t="s">
        <v>1363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1364</v>
      </c>
      <c r="C863" s="66" t="s">
        <v>1363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1365</v>
      </c>
      <c r="C864" s="66" t="s">
        <v>1363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1366</v>
      </c>
      <c r="C865" s="66" t="s">
        <v>1363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1367</v>
      </c>
      <c r="C866" s="66" t="s">
        <v>1368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1369</v>
      </c>
      <c r="C867" s="66" t="s">
        <v>1368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1370</v>
      </c>
      <c r="C868" s="66" t="s">
        <v>1368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22.7" hidden="1" customHeight="1" x14ac:dyDescent="0.2">
      <c r="A869" s="65">
        <v>857</v>
      </c>
      <c r="B869" s="6" t="s">
        <v>1371</v>
      </c>
      <c r="C869" s="66" t="s">
        <v>1372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22.7" hidden="1" customHeight="1" x14ac:dyDescent="0.2">
      <c r="A870" s="65">
        <v>858</v>
      </c>
      <c r="B870" s="6" t="s">
        <v>1373</v>
      </c>
      <c r="C870" s="66" t="s">
        <v>1372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1374</v>
      </c>
      <c r="C871" s="66" t="s">
        <v>1372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1375</v>
      </c>
      <c r="C872" s="66" t="s">
        <v>1372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1376</v>
      </c>
      <c r="C873" s="66" t="s">
        <v>1372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12.95" hidden="1" customHeight="1" x14ac:dyDescent="0.2">
      <c r="A874" s="65">
        <v>862</v>
      </c>
      <c r="B874" s="6" t="s">
        <v>1377</v>
      </c>
      <c r="C874" s="66" t="s">
        <v>1378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12.95" hidden="1" customHeight="1" x14ac:dyDescent="0.2">
      <c r="A875" s="65">
        <v>863</v>
      </c>
      <c r="B875" s="6" t="s">
        <v>1379</v>
      </c>
      <c r="C875" s="66" t="s">
        <v>1378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12.95" customHeight="1" x14ac:dyDescent="0.2">
      <c r="A876" s="65">
        <v>864</v>
      </c>
      <c r="B876" s="6" t="s">
        <v>1380</v>
      </c>
      <c r="C876" s="66" t="s">
        <v>1378</v>
      </c>
      <c r="D876" s="66"/>
      <c r="E876" s="119">
        <v>1</v>
      </c>
      <c r="F876" s="121">
        <v>1</v>
      </c>
      <c r="G876" s="121"/>
      <c r="H876" s="119"/>
      <c r="I876" s="119"/>
      <c r="J876" s="121"/>
      <c r="K876" s="121"/>
      <c r="L876" s="121">
        <v>1</v>
      </c>
      <c r="M876" s="121"/>
      <c r="N876" s="119"/>
      <c r="O876" s="121"/>
      <c r="P876" s="121">
        <v>1</v>
      </c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>
        <v>1</v>
      </c>
      <c r="AL876" s="119"/>
      <c r="AM876" s="119"/>
      <c r="AN876" s="119"/>
      <c r="AO876" s="121"/>
      <c r="AP876" s="121"/>
      <c r="AQ876" s="121"/>
      <c r="AR876" s="121"/>
      <c r="AS876" s="121">
        <v>1</v>
      </c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12.95" hidden="1" customHeight="1" x14ac:dyDescent="0.2">
      <c r="A877" s="65">
        <v>865</v>
      </c>
      <c r="B877" s="6" t="s">
        <v>1381</v>
      </c>
      <c r="C877" s="66" t="s">
        <v>1378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22.7" hidden="1" customHeight="1" x14ac:dyDescent="0.2">
      <c r="A878" s="65">
        <v>866</v>
      </c>
      <c r="B878" s="6" t="s">
        <v>1382</v>
      </c>
      <c r="C878" s="66" t="s">
        <v>1383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22.7" hidden="1" customHeight="1" x14ac:dyDescent="0.2">
      <c r="A879" s="65">
        <v>867</v>
      </c>
      <c r="B879" s="6" t="s">
        <v>1384</v>
      </c>
      <c r="C879" s="66" t="s">
        <v>1383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22.7" hidden="1" customHeight="1" x14ac:dyDescent="0.2">
      <c r="A880" s="65">
        <v>868</v>
      </c>
      <c r="B880" s="6" t="s">
        <v>1385</v>
      </c>
      <c r="C880" s="66" t="s">
        <v>1383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1386</v>
      </c>
      <c r="C881" s="66" t="s">
        <v>1387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customHeight="1" x14ac:dyDescent="0.2">
      <c r="A882" s="65">
        <v>870</v>
      </c>
      <c r="B882" s="6" t="s">
        <v>1388</v>
      </c>
      <c r="C882" s="66" t="s">
        <v>1387</v>
      </c>
      <c r="D882" s="66"/>
      <c r="E882" s="119">
        <v>1</v>
      </c>
      <c r="F882" s="121">
        <v>1</v>
      </c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>
        <v>1</v>
      </c>
      <c r="S882" s="121"/>
      <c r="T882" s="121"/>
      <c r="U882" s="121"/>
      <c r="V882" s="119"/>
      <c r="W882" s="119"/>
      <c r="X882" s="119"/>
      <c r="Y882" s="121"/>
      <c r="Z882" s="121"/>
      <c r="AA882" s="121">
        <v>1</v>
      </c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>
        <v>1</v>
      </c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customHeight="1" x14ac:dyDescent="0.2">
      <c r="A883" s="65">
        <v>871</v>
      </c>
      <c r="B883" s="6" t="s">
        <v>1389</v>
      </c>
      <c r="C883" s="66" t="s">
        <v>1387</v>
      </c>
      <c r="D883" s="66"/>
      <c r="E883" s="119">
        <v>10</v>
      </c>
      <c r="F883" s="121">
        <v>10</v>
      </c>
      <c r="G883" s="121"/>
      <c r="H883" s="119"/>
      <c r="I883" s="119"/>
      <c r="J883" s="121"/>
      <c r="K883" s="121"/>
      <c r="L883" s="121"/>
      <c r="M883" s="121"/>
      <c r="N883" s="119"/>
      <c r="O883" s="121"/>
      <c r="P883" s="121">
        <v>1</v>
      </c>
      <c r="Q883" s="119">
        <v>3</v>
      </c>
      <c r="R883" s="121">
        <v>6</v>
      </c>
      <c r="S883" s="121"/>
      <c r="T883" s="121"/>
      <c r="U883" s="121"/>
      <c r="V883" s="119"/>
      <c r="W883" s="119"/>
      <c r="X883" s="119"/>
      <c r="Y883" s="121"/>
      <c r="Z883" s="121">
        <v>10</v>
      </c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>
        <v>5</v>
      </c>
      <c r="AR883" s="121">
        <v>5</v>
      </c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customHeight="1" x14ac:dyDescent="0.2">
      <c r="A884" s="65">
        <v>872</v>
      </c>
      <c r="B884" s="6" t="s">
        <v>1390</v>
      </c>
      <c r="C884" s="66" t="s">
        <v>1387</v>
      </c>
      <c r="D884" s="66"/>
      <c r="E884" s="119">
        <v>78</v>
      </c>
      <c r="F884" s="121">
        <v>78</v>
      </c>
      <c r="G884" s="121"/>
      <c r="H884" s="119"/>
      <c r="I884" s="119"/>
      <c r="J884" s="121"/>
      <c r="K884" s="121"/>
      <c r="L884" s="121"/>
      <c r="M884" s="121"/>
      <c r="N884" s="119"/>
      <c r="O884" s="121"/>
      <c r="P884" s="121">
        <v>21</v>
      </c>
      <c r="Q884" s="119">
        <v>23</v>
      </c>
      <c r="R884" s="121">
        <v>31</v>
      </c>
      <c r="S884" s="121">
        <v>3</v>
      </c>
      <c r="T884" s="121"/>
      <c r="U884" s="121"/>
      <c r="V884" s="119">
        <v>1</v>
      </c>
      <c r="W884" s="119"/>
      <c r="X884" s="119"/>
      <c r="Y884" s="121"/>
      <c r="Z884" s="121">
        <v>75</v>
      </c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>
        <v>2</v>
      </c>
      <c r="AL884" s="119"/>
      <c r="AM884" s="119"/>
      <c r="AN884" s="119"/>
      <c r="AO884" s="121">
        <v>6</v>
      </c>
      <c r="AP884" s="121">
        <v>2</v>
      </c>
      <c r="AQ884" s="121">
        <v>26</v>
      </c>
      <c r="AR884" s="121">
        <v>40</v>
      </c>
      <c r="AS884" s="121">
        <v>4</v>
      </c>
      <c r="AT884" s="119"/>
      <c r="AU884" s="119"/>
      <c r="AV884" s="121"/>
      <c r="AW884" s="119">
        <v>2</v>
      </c>
      <c r="AX884" s="121">
        <v>1</v>
      </c>
      <c r="AY884" s="121">
        <v>2</v>
      </c>
      <c r="AZ884" s="121">
        <v>2</v>
      </c>
      <c r="BA884" s="121"/>
      <c r="BB884" s="121"/>
      <c r="BC884" s="119"/>
      <c r="BD884" s="119"/>
      <c r="BE884" s="119">
        <v>1</v>
      </c>
      <c r="BF884" s="119"/>
      <c r="BG884" s="121"/>
      <c r="BH884" s="121"/>
      <c r="BI884" s="121">
        <v>1</v>
      </c>
      <c r="BJ884" s="121">
        <v>2</v>
      </c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1391</v>
      </c>
      <c r="C885" s="66" t="s">
        <v>1387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customHeight="1" x14ac:dyDescent="0.2">
      <c r="A886" s="65">
        <v>874</v>
      </c>
      <c r="B886" s="6" t="s">
        <v>1392</v>
      </c>
      <c r="C886" s="66" t="s">
        <v>1393</v>
      </c>
      <c r="D886" s="66"/>
      <c r="E886" s="119">
        <v>9</v>
      </c>
      <c r="F886" s="121">
        <v>9</v>
      </c>
      <c r="G886" s="121"/>
      <c r="H886" s="119"/>
      <c r="I886" s="119"/>
      <c r="J886" s="121"/>
      <c r="K886" s="121"/>
      <c r="L886" s="121">
        <v>2</v>
      </c>
      <c r="M886" s="121"/>
      <c r="N886" s="119"/>
      <c r="O886" s="121"/>
      <c r="P886" s="121">
        <v>1</v>
      </c>
      <c r="Q886" s="119">
        <v>2</v>
      </c>
      <c r="R886" s="121">
        <v>6</v>
      </c>
      <c r="S886" s="121"/>
      <c r="T886" s="121"/>
      <c r="U886" s="121"/>
      <c r="V886" s="119"/>
      <c r="W886" s="119"/>
      <c r="X886" s="119"/>
      <c r="Y886" s="121"/>
      <c r="Z886" s="121">
        <v>9</v>
      </c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>
        <v>3</v>
      </c>
      <c r="AR886" s="121">
        <v>6</v>
      </c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1394</v>
      </c>
      <c r="C887" s="66" t="s">
        <v>1393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12.95" customHeight="1" x14ac:dyDescent="0.2">
      <c r="A888" s="65">
        <v>876</v>
      </c>
      <c r="B888" s="6" t="s">
        <v>1395</v>
      </c>
      <c r="C888" s="66" t="s">
        <v>1393</v>
      </c>
      <c r="D888" s="66"/>
      <c r="E888" s="119">
        <v>18</v>
      </c>
      <c r="F888" s="121">
        <v>18</v>
      </c>
      <c r="G888" s="121"/>
      <c r="H888" s="119"/>
      <c r="I888" s="119"/>
      <c r="J888" s="121"/>
      <c r="K888" s="121"/>
      <c r="L888" s="121"/>
      <c r="M888" s="121"/>
      <c r="N888" s="119"/>
      <c r="O888" s="121"/>
      <c r="P888" s="121">
        <v>7</v>
      </c>
      <c r="Q888" s="119">
        <v>2</v>
      </c>
      <c r="R888" s="121">
        <v>7</v>
      </c>
      <c r="S888" s="121">
        <v>2</v>
      </c>
      <c r="T888" s="121"/>
      <c r="U888" s="121"/>
      <c r="V888" s="119"/>
      <c r="W888" s="119"/>
      <c r="X888" s="119"/>
      <c r="Y888" s="121">
        <v>1</v>
      </c>
      <c r="Z888" s="121">
        <v>17</v>
      </c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>
        <v>1</v>
      </c>
      <c r="AP888" s="121"/>
      <c r="AQ888" s="121">
        <v>6</v>
      </c>
      <c r="AR888" s="121">
        <v>10</v>
      </c>
      <c r="AS888" s="121">
        <v>1</v>
      </c>
      <c r="AT888" s="119"/>
      <c r="AU888" s="119"/>
      <c r="AV888" s="121"/>
      <c r="AW888" s="119">
        <v>2</v>
      </c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12.95" hidden="1" customHeight="1" x14ac:dyDescent="0.2">
      <c r="A889" s="65">
        <v>877</v>
      </c>
      <c r="B889" s="6" t="s">
        <v>1396</v>
      </c>
      <c r="C889" s="66" t="s">
        <v>1393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1397</v>
      </c>
      <c r="C890" s="66" t="s">
        <v>1398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22.7" hidden="1" customHeight="1" x14ac:dyDescent="0.2">
      <c r="A891" s="65">
        <v>879</v>
      </c>
      <c r="B891" s="6" t="s">
        <v>1399</v>
      </c>
      <c r="C891" s="66" t="s">
        <v>1398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22.7" hidden="1" customHeight="1" x14ac:dyDescent="0.2">
      <c r="A892" s="65">
        <v>880</v>
      </c>
      <c r="B892" s="6" t="s">
        <v>1400</v>
      </c>
      <c r="C892" s="66" t="s">
        <v>1398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22.7" hidden="1" customHeight="1" x14ac:dyDescent="0.2">
      <c r="A893" s="65">
        <v>881</v>
      </c>
      <c r="B893" s="6" t="s">
        <v>1401</v>
      </c>
      <c r="C893" s="66" t="s">
        <v>1398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45.4" hidden="1" customHeight="1" x14ac:dyDescent="0.2">
      <c r="A894" s="65">
        <v>882</v>
      </c>
      <c r="B894" s="6" t="s">
        <v>1402</v>
      </c>
      <c r="C894" s="66" t="s">
        <v>1403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45.4" hidden="1" customHeight="1" x14ac:dyDescent="0.2">
      <c r="A895" s="65">
        <v>883</v>
      </c>
      <c r="B895" s="6" t="s">
        <v>1404</v>
      </c>
      <c r="C895" s="66" t="s">
        <v>1403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45.4" hidden="1" customHeight="1" x14ac:dyDescent="0.2">
      <c r="A896" s="65">
        <v>884</v>
      </c>
      <c r="B896" s="6" t="s">
        <v>1405</v>
      </c>
      <c r="C896" s="66" t="s">
        <v>1403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45.4" hidden="1" customHeight="1" x14ac:dyDescent="0.2">
      <c r="A897" s="65">
        <v>885</v>
      </c>
      <c r="B897" s="6" t="s">
        <v>1406</v>
      </c>
      <c r="C897" s="66" t="s">
        <v>1403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 t="s">
        <v>1407</v>
      </c>
      <c r="C898" s="66" t="s">
        <v>1408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1409</v>
      </c>
      <c r="C899" s="66" t="s">
        <v>1408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1410</v>
      </c>
      <c r="C900" s="66" t="s">
        <v>1408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1411</v>
      </c>
      <c r="C901" s="66" t="s">
        <v>1408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1412</v>
      </c>
      <c r="C902" s="66" t="s">
        <v>1413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1414</v>
      </c>
      <c r="C903" s="66" t="s">
        <v>1413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1415</v>
      </c>
      <c r="C904" s="66" t="s">
        <v>1416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1417</v>
      </c>
      <c r="C905" s="66" t="s">
        <v>1416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1418</v>
      </c>
      <c r="C906" s="66" t="s">
        <v>1416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22.7" customHeight="1" x14ac:dyDescent="0.2">
      <c r="A907" s="65">
        <v>895</v>
      </c>
      <c r="B907" s="6" t="s">
        <v>1419</v>
      </c>
      <c r="C907" s="66" t="s">
        <v>1420</v>
      </c>
      <c r="D907" s="66"/>
      <c r="E907" s="119">
        <v>1</v>
      </c>
      <c r="F907" s="121">
        <v>1</v>
      </c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>
        <v>1</v>
      </c>
      <c r="S907" s="121"/>
      <c r="T907" s="121"/>
      <c r="U907" s="121"/>
      <c r="V907" s="119"/>
      <c r="W907" s="119"/>
      <c r="X907" s="119"/>
      <c r="Y907" s="121">
        <v>1</v>
      </c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>
        <v>1</v>
      </c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22.7" hidden="1" customHeight="1" x14ac:dyDescent="0.2">
      <c r="A908" s="65">
        <v>896</v>
      </c>
      <c r="B908" s="6" t="s">
        <v>1421</v>
      </c>
      <c r="C908" s="66" t="s">
        <v>1420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22.7" hidden="1" customHeight="1" x14ac:dyDescent="0.2">
      <c r="A909" s="65">
        <v>897</v>
      </c>
      <c r="B909" s="6" t="s">
        <v>1422</v>
      </c>
      <c r="C909" s="66" t="s">
        <v>1420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12.95" hidden="1" customHeight="1" x14ac:dyDescent="0.2">
      <c r="A910" s="65">
        <v>898</v>
      </c>
      <c r="B910" s="6" t="s">
        <v>1423</v>
      </c>
      <c r="C910" s="66" t="s">
        <v>1424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12.95" hidden="1" customHeight="1" x14ac:dyDescent="0.2">
      <c r="A911" s="65">
        <v>899</v>
      </c>
      <c r="B911" s="6" t="s">
        <v>1425</v>
      </c>
      <c r="C911" s="66" t="s">
        <v>1424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12.95" hidden="1" customHeight="1" x14ac:dyDescent="0.2">
      <c r="A912" s="65">
        <v>900</v>
      </c>
      <c r="B912" s="6">
        <v>416</v>
      </c>
      <c r="C912" s="66" t="s">
        <v>1426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12.95" hidden="1" customHeight="1" x14ac:dyDescent="0.2">
      <c r="A913" s="65">
        <v>901</v>
      </c>
      <c r="B913" s="6">
        <v>417</v>
      </c>
      <c r="C913" s="66" t="s">
        <v>1427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12.95" hidden="1" customHeight="1" x14ac:dyDescent="0.2">
      <c r="A914" s="65">
        <v>902</v>
      </c>
      <c r="B914" s="6" t="s">
        <v>1428</v>
      </c>
      <c r="C914" s="66" t="s">
        <v>1429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12.95" hidden="1" customHeight="1" x14ac:dyDescent="0.2">
      <c r="A915" s="65">
        <v>903</v>
      </c>
      <c r="B915" s="6" t="s">
        <v>1430</v>
      </c>
      <c r="C915" s="66" t="s">
        <v>1429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12.95" hidden="1" customHeight="1" x14ac:dyDescent="0.2">
      <c r="A916" s="65">
        <v>904</v>
      </c>
      <c r="B916" s="6" t="s">
        <v>1431</v>
      </c>
      <c r="C916" s="66" t="s">
        <v>1429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12.95" hidden="1" customHeight="1" x14ac:dyDescent="0.2">
      <c r="A917" s="65">
        <v>905</v>
      </c>
      <c r="B917" s="6">
        <v>419</v>
      </c>
      <c r="C917" s="66" t="s">
        <v>1432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1433</v>
      </c>
      <c r="C918" s="66" t="s">
        <v>1434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1435</v>
      </c>
      <c r="C919" s="66" t="s">
        <v>1434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1436</v>
      </c>
      <c r="C920" s="66" t="s">
        <v>1434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1437</v>
      </c>
      <c r="C921" s="66" t="s">
        <v>1438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1439</v>
      </c>
      <c r="C922" s="66" t="s">
        <v>1438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1440</v>
      </c>
      <c r="C923" s="66" t="s">
        <v>1438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1441</v>
      </c>
      <c r="C924" s="66" t="s">
        <v>1442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1443</v>
      </c>
      <c r="C925" s="66" t="s">
        <v>1442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1444</v>
      </c>
      <c r="C926" s="66" t="s">
        <v>1442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33.950000000000003" hidden="1" customHeight="1" x14ac:dyDescent="0.2">
      <c r="A927" s="65">
        <v>915</v>
      </c>
      <c r="B927" s="6" t="s">
        <v>1445</v>
      </c>
      <c r="C927" s="66" t="s">
        <v>1446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33.950000000000003" hidden="1" customHeight="1" x14ac:dyDescent="0.2">
      <c r="A928" s="65">
        <v>916</v>
      </c>
      <c r="B928" s="6" t="s">
        <v>1447</v>
      </c>
      <c r="C928" s="66" t="s">
        <v>1446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33.950000000000003" hidden="1" customHeight="1" x14ac:dyDescent="0.2">
      <c r="A929" s="65">
        <v>917</v>
      </c>
      <c r="B929" s="6" t="s">
        <v>1448</v>
      </c>
      <c r="C929" s="66" t="s">
        <v>1446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22.7" hidden="1" customHeight="1" x14ac:dyDescent="0.2">
      <c r="A930" s="65">
        <v>918</v>
      </c>
      <c r="B930" s="6" t="s">
        <v>1449</v>
      </c>
      <c r="C930" s="66" t="s">
        <v>1450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22.7" hidden="1" customHeight="1" x14ac:dyDescent="0.2">
      <c r="A931" s="65">
        <v>919</v>
      </c>
      <c r="B931" s="6" t="s">
        <v>1451</v>
      </c>
      <c r="C931" s="66" t="s">
        <v>1450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22.7" hidden="1" customHeight="1" x14ac:dyDescent="0.2">
      <c r="A932" s="65">
        <v>920</v>
      </c>
      <c r="B932" s="6" t="s">
        <v>1452</v>
      </c>
      <c r="C932" s="66" t="s">
        <v>1450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22.7" hidden="1" customHeight="1" x14ac:dyDescent="0.2">
      <c r="A933" s="65">
        <v>921</v>
      </c>
      <c r="B933" s="6" t="s">
        <v>1453</v>
      </c>
      <c r="C933" s="66" t="s">
        <v>1454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22.7" hidden="1" customHeight="1" x14ac:dyDescent="0.2">
      <c r="A934" s="65">
        <v>922</v>
      </c>
      <c r="B934" s="6" t="s">
        <v>1455</v>
      </c>
      <c r="C934" s="66" t="s">
        <v>1454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22.7" hidden="1" customHeight="1" x14ac:dyDescent="0.2">
      <c r="A935" s="65">
        <v>923</v>
      </c>
      <c r="B935" s="6" t="s">
        <v>1456</v>
      </c>
      <c r="C935" s="66" t="s">
        <v>1454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22.7" hidden="1" customHeight="1" x14ac:dyDescent="0.2">
      <c r="A936" s="65">
        <v>924</v>
      </c>
      <c r="B936" s="6" t="s">
        <v>1457</v>
      </c>
      <c r="C936" s="66" t="s">
        <v>1454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1458</v>
      </c>
      <c r="C937" s="66" t="s">
        <v>1459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1460</v>
      </c>
      <c r="C938" s="66" t="s">
        <v>1459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customHeight="1" x14ac:dyDescent="0.2">
      <c r="A939" s="65">
        <v>927</v>
      </c>
      <c r="B939" s="6" t="s">
        <v>1461</v>
      </c>
      <c r="C939" s="66" t="s">
        <v>1459</v>
      </c>
      <c r="D939" s="66"/>
      <c r="E939" s="119">
        <v>1</v>
      </c>
      <c r="F939" s="121">
        <v>1</v>
      </c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>
        <v>1</v>
      </c>
      <c r="S939" s="121"/>
      <c r="T939" s="121"/>
      <c r="U939" s="121"/>
      <c r="V939" s="119"/>
      <c r="W939" s="119"/>
      <c r="X939" s="119"/>
      <c r="Y939" s="121"/>
      <c r="Z939" s="121">
        <v>1</v>
      </c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>
        <v>1</v>
      </c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 t="s">
        <v>1462</v>
      </c>
      <c r="C940" s="66" t="s">
        <v>1459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1463</v>
      </c>
      <c r="C941" s="66" t="s">
        <v>1464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1465</v>
      </c>
      <c r="C942" s="66" t="s">
        <v>1464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 t="s">
        <v>1466</v>
      </c>
      <c r="C943" s="66" t="s">
        <v>1464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12.95" hidden="1" customHeight="1" x14ac:dyDescent="0.2">
      <c r="A944" s="65">
        <v>932</v>
      </c>
      <c r="B944" s="6" t="s">
        <v>1467</v>
      </c>
      <c r="C944" s="66" t="s">
        <v>1464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12.95" hidden="1" customHeight="1" x14ac:dyDescent="0.2">
      <c r="A945" s="65">
        <v>933</v>
      </c>
      <c r="B945" s="6" t="s">
        <v>1468</v>
      </c>
      <c r="C945" s="66" t="s">
        <v>1454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12.95" hidden="1" customHeight="1" x14ac:dyDescent="0.2">
      <c r="A946" s="65">
        <v>934</v>
      </c>
      <c r="B946" s="6" t="s">
        <v>1469</v>
      </c>
      <c r="C946" s="66" t="s">
        <v>1454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12.95" hidden="1" customHeight="1" x14ac:dyDescent="0.2">
      <c r="A947" s="65">
        <v>935</v>
      </c>
      <c r="B947" s="6" t="s">
        <v>1470</v>
      </c>
      <c r="C947" s="66" t="s">
        <v>1454</v>
      </c>
      <c r="D947" s="66"/>
      <c r="E947" s="119"/>
      <c r="F947" s="121"/>
      <c r="G947" s="121"/>
      <c r="H947" s="119"/>
      <c r="I947" s="119"/>
      <c r="J947" s="121"/>
      <c r="K947" s="121"/>
      <c r="L947" s="121"/>
      <c r="M947" s="121"/>
      <c r="N947" s="119"/>
      <c r="O947" s="121"/>
      <c r="P947" s="121"/>
      <c r="Q947" s="119"/>
      <c r="R947" s="121"/>
      <c r="S947" s="121"/>
      <c r="T947" s="121"/>
      <c r="U947" s="121"/>
      <c r="V947" s="119"/>
      <c r="W947" s="119"/>
      <c r="X947" s="119"/>
      <c r="Y947" s="121"/>
      <c r="Z947" s="121"/>
      <c r="AA947" s="121"/>
      <c r="AB947" s="121"/>
      <c r="AC947" s="121"/>
      <c r="AD947" s="121"/>
      <c r="AE947" s="121"/>
      <c r="AF947" s="121"/>
      <c r="AG947" s="121"/>
      <c r="AH947" s="121"/>
      <c r="AI947" s="121"/>
      <c r="AJ947" s="121"/>
      <c r="AK947" s="121"/>
      <c r="AL947" s="119"/>
      <c r="AM947" s="119"/>
      <c r="AN947" s="119"/>
      <c r="AO947" s="121"/>
      <c r="AP947" s="121"/>
      <c r="AQ947" s="121"/>
      <c r="AR947" s="121"/>
      <c r="AS947" s="121"/>
      <c r="AT947" s="119"/>
      <c r="AU947" s="119"/>
      <c r="AV947" s="121"/>
      <c r="AW947" s="119"/>
      <c r="AX947" s="121"/>
      <c r="AY947" s="121"/>
      <c r="AZ947" s="121"/>
      <c r="BA947" s="121"/>
      <c r="BB947" s="121"/>
      <c r="BC947" s="119"/>
      <c r="BD947" s="119"/>
      <c r="BE947" s="119"/>
      <c r="BF947" s="119"/>
      <c r="BG947" s="121"/>
      <c r="BH947" s="121"/>
      <c r="BI947" s="121"/>
      <c r="BJ947" s="121"/>
      <c r="BK947" s="121"/>
      <c r="BL947" s="121"/>
      <c r="BM947" s="121"/>
      <c r="BN947" s="121"/>
      <c r="BO947" s="121"/>
      <c r="BP947" s="121"/>
      <c r="BQ947" s="121"/>
      <c r="BR947" s="119"/>
      <c r="BS947" s="119"/>
    </row>
    <row r="948" spans="1:71" s="118" customFormat="1" ht="12.95" hidden="1" customHeight="1" x14ac:dyDescent="0.2">
      <c r="A948" s="65">
        <v>936</v>
      </c>
      <c r="B948" s="6" t="s">
        <v>1471</v>
      </c>
      <c r="C948" s="66" t="s">
        <v>1454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1472</v>
      </c>
      <c r="C949" s="66" t="s">
        <v>1454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>
        <v>427</v>
      </c>
      <c r="C950" s="66" t="s">
        <v>1473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1474</v>
      </c>
      <c r="C951" s="66" t="s">
        <v>1475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1476</v>
      </c>
      <c r="C952" s="66" t="s">
        <v>1475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1477</v>
      </c>
      <c r="C953" s="66" t="s">
        <v>1475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>
        <v>429</v>
      </c>
      <c r="C954" s="66" t="s">
        <v>1478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>
        <v>430</v>
      </c>
      <c r="C955" s="66" t="s">
        <v>1479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1480</v>
      </c>
      <c r="C956" s="66" t="s">
        <v>1481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1482</v>
      </c>
      <c r="C957" s="66" t="s">
        <v>1481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12.95" hidden="1" customHeight="1" x14ac:dyDescent="0.2">
      <c r="A958" s="65">
        <v>946</v>
      </c>
      <c r="B958" s="6" t="s">
        <v>1483</v>
      </c>
      <c r="C958" s="66" t="s">
        <v>1481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432</v>
      </c>
      <c r="C959" s="66" t="s">
        <v>1484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1485</v>
      </c>
      <c r="C960" s="66" t="s">
        <v>1486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1487</v>
      </c>
      <c r="C961" s="66" t="s">
        <v>1486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434</v>
      </c>
      <c r="C962" s="66" t="s">
        <v>1488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22.7" hidden="1" customHeight="1" x14ac:dyDescent="0.2">
      <c r="A963" s="65">
        <v>951</v>
      </c>
      <c r="B963" s="6">
        <v>435</v>
      </c>
      <c r="C963" s="66" t="s">
        <v>1489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22.7" hidden="1" customHeight="1" x14ac:dyDescent="0.2">
      <c r="A964" s="65">
        <v>952</v>
      </c>
      <c r="B964" s="6" t="s">
        <v>1490</v>
      </c>
      <c r="C964" s="66" t="s">
        <v>1489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 t="s">
        <v>1491</v>
      </c>
      <c r="C965" s="66" t="s">
        <v>1489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22.7" customHeight="1" x14ac:dyDescent="0.2">
      <c r="A966" s="65">
        <v>954</v>
      </c>
      <c r="B966" s="6" t="s">
        <v>1492</v>
      </c>
      <c r="C966" s="66" t="s">
        <v>1493</v>
      </c>
      <c r="D966" s="66"/>
      <c r="E966" s="119">
        <f t="shared" ref="E966:AJ966" si="59">SUM(E967:E990)</f>
        <v>0</v>
      </c>
      <c r="F966" s="119">
        <f t="shared" si="59"/>
        <v>0</v>
      </c>
      <c r="G966" s="119">
        <f t="shared" si="59"/>
        <v>0</v>
      </c>
      <c r="H966" s="119">
        <f t="shared" si="59"/>
        <v>0</v>
      </c>
      <c r="I966" s="119">
        <f t="shared" si="59"/>
        <v>0</v>
      </c>
      <c r="J966" s="119">
        <f t="shared" si="59"/>
        <v>0</v>
      </c>
      <c r="K966" s="119">
        <f t="shared" si="59"/>
        <v>0</v>
      </c>
      <c r="L966" s="119">
        <f t="shared" si="59"/>
        <v>0</v>
      </c>
      <c r="M966" s="119">
        <f t="shared" si="59"/>
        <v>0</v>
      </c>
      <c r="N966" s="119">
        <f t="shared" si="59"/>
        <v>0</v>
      </c>
      <c r="O966" s="119">
        <f t="shared" si="59"/>
        <v>0</v>
      </c>
      <c r="P966" s="119">
        <f t="shared" si="59"/>
        <v>0</v>
      </c>
      <c r="Q966" s="119">
        <f t="shared" si="59"/>
        <v>0</v>
      </c>
      <c r="R966" s="119">
        <f t="shared" si="59"/>
        <v>0</v>
      </c>
      <c r="S966" s="119">
        <f t="shared" si="59"/>
        <v>0</v>
      </c>
      <c r="T966" s="119">
        <f t="shared" si="59"/>
        <v>0</v>
      </c>
      <c r="U966" s="119">
        <f t="shared" si="59"/>
        <v>0</v>
      </c>
      <c r="V966" s="119">
        <f t="shared" si="59"/>
        <v>0</v>
      </c>
      <c r="W966" s="119">
        <f t="shared" si="59"/>
        <v>0</v>
      </c>
      <c r="X966" s="119">
        <f t="shared" si="59"/>
        <v>0</v>
      </c>
      <c r="Y966" s="119">
        <f t="shared" si="59"/>
        <v>0</v>
      </c>
      <c r="Z966" s="119">
        <f t="shared" si="59"/>
        <v>0</v>
      </c>
      <c r="AA966" s="119">
        <f t="shared" si="59"/>
        <v>0</v>
      </c>
      <c r="AB966" s="119">
        <f t="shared" si="59"/>
        <v>0</v>
      </c>
      <c r="AC966" s="119">
        <f t="shared" si="59"/>
        <v>0</v>
      </c>
      <c r="AD966" s="119">
        <f t="shared" si="59"/>
        <v>0</v>
      </c>
      <c r="AE966" s="119">
        <f t="shared" si="59"/>
        <v>0</v>
      </c>
      <c r="AF966" s="119">
        <f t="shared" si="59"/>
        <v>0</v>
      </c>
      <c r="AG966" s="119">
        <f t="shared" si="59"/>
        <v>0</v>
      </c>
      <c r="AH966" s="119">
        <f t="shared" si="59"/>
        <v>0</v>
      </c>
      <c r="AI966" s="119">
        <f t="shared" si="59"/>
        <v>0</v>
      </c>
      <c r="AJ966" s="119">
        <f t="shared" si="59"/>
        <v>0</v>
      </c>
      <c r="AK966" s="119">
        <f t="shared" ref="AK966:BP966" si="60">SUM(AK967:AK990)</f>
        <v>0</v>
      </c>
      <c r="AL966" s="119">
        <f t="shared" si="60"/>
        <v>0</v>
      </c>
      <c r="AM966" s="119">
        <f t="shared" si="60"/>
        <v>0</v>
      </c>
      <c r="AN966" s="119">
        <f t="shared" si="60"/>
        <v>0</v>
      </c>
      <c r="AO966" s="119">
        <f t="shared" si="60"/>
        <v>0</v>
      </c>
      <c r="AP966" s="119">
        <f t="shared" si="60"/>
        <v>0</v>
      </c>
      <c r="AQ966" s="119">
        <f t="shared" si="60"/>
        <v>0</v>
      </c>
      <c r="AR966" s="119">
        <f t="shared" si="60"/>
        <v>0</v>
      </c>
      <c r="AS966" s="119">
        <f t="shared" si="60"/>
        <v>0</v>
      </c>
      <c r="AT966" s="119">
        <f t="shared" si="60"/>
        <v>0</v>
      </c>
      <c r="AU966" s="119">
        <f t="shared" si="60"/>
        <v>0</v>
      </c>
      <c r="AV966" s="119">
        <f t="shared" si="60"/>
        <v>0</v>
      </c>
      <c r="AW966" s="119">
        <f t="shared" si="60"/>
        <v>0</v>
      </c>
      <c r="AX966" s="119">
        <f t="shared" si="60"/>
        <v>0</v>
      </c>
      <c r="AY966" s="119">
        <f t="shared" si="60"/>
        <v>0</v>
      </c>
      <c r="AZ966" s="119">
        <f t="shared" si="60"/>
        <v>0</v>
      </c>
      <c r="BA966" s="119">
        <f t="shared" si="60"/>
        <v>0</v>
      </c>
      <c r="BB966" s="119">
        <f t="shared" si="60"/>
        <v>0</v>
      </c>
      <c r="BC966" s="119">
        <f t="shared" si="60"/>
        <v>0</v>
      </c>
      <c r="BD966" s="119">
        <f t="shared" si="60"/>
        <v>0</v>
      </c>
      <c r="BE966" s="119">
        <f t="shared" si="60"/>
        <v>0</v>
      </c>
      <c r="BF966" s="119">
        <f t="shared" si="60"/>
        <v>0</v>
      </c>
      <c r="BG966" s="119">
        <f t="shared" si="60"/>
        <v>0</v>
      </c>
      <c r="BH966" s="119">
        <f t="shared" si="60"/>
        <v>0</v>
      </c>
      <c r="BI966" s="119">
        <f t="shared" si="60"/>
        <v>0</v>
      </c>
      <c r="BJ966" s="119">
        <f t="shared" si="60"/>
        <v>0</v>
      </c>
      <c r="BK966" s="119">
        <f t="shared" si="60"/>
        <v>0</v>
      </c>
      <c r="BL966" s="119">
        <f t="shared" si="60"/>
        <v>0</v>
      </c>
      <c r="BM966" s="119">
        <f t="shared" si="60"/>
        <v>0</v>
      </c>
      <c r="BN966" s="119">
        <f t="shared" si="60"/>
        <v>0</v>
      </c>
      <c r="BO966" s="119">
        <f t="shared" si="60"/>
        <v>0</v>
      </c>
      <c r="BP966" s="119">
        <f t="shared" si="60"/>
        <v>0</v>
      </c>
      <c r="BQ966" s="119">
        <f t="shared" ref="BQ966:CV966" si="61">SUM(BQ967:BQ990)</f>
        <v>0</v>
      </c>
      <c r="BR966" s="119">
        <f t="shared" si="61"/>
        <v>0</v>
      </c>
      <c r="BS966" s="119">
        <f t="shared" si="61"/>
        <v>0</v>
      </c>
    </row>
    <row r="967" spans="1:71" s="118" customFormat="1" ht="12.95" hidden="1" customHeight="1" x14ac:dyDescent="0.2">
      <c r="A967" s="65">
        <v>955</v>
      </c>
      <c r="B967" s="6">
        <v>436</v>
      </c>
      <c r="C967" s="66" t="s">
        <v>1494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1495</v>
      </c>
      <c r="C968" s="66" t="s">
        <v>1496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1497</v>
      </c>
      <c r="C969" s="66" t="s">
        <v>1496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1498</v>
      </c>
      <c r="C970" s="66" t="s">
        <v>1496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1499</v>
      </c>
      <c r="C971" s="66" t="s">
        <v>1500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hidden="1" customHeight="1" x14ac:dyDescent="0.2">
      <c r="A972" s="65">
        <v>960</v>
      </c>
      <c r="B972" s="6" t="s">
        <v>1501</v>
      </c>
      <c r="C972" s="66" t="s">
        <v>1500</v>
      </c>
      <c r="D972" s="66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6" t="s">
        <v>1502</v>
      </c>
      <c r="C973" s="66" t="s">
        <v>1503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12.95" hidden="1" customHeight="1" x14ac:dyDescent="0.2">
      <c r="A974" s="65">
        <v>962</v>
      </c>
      <c r="B974" s="6" t="s">
        <v>1504</v>
      </c>
      <c r="C974" s="66" t="s">
        <v>1503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12.95" hidden="1" customHeight="1" x14ac:dyDescent="0.2">
      <c r="A975" s="65">
        <v>963</v>
      </c>
      <c r="B975" s="6" t="s">
        <v>1505</v>
      </c>
      <c r="C975" s="66" t="s">
        <v>1506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12.95" hidden="1" customHeight="1" x14ac:dyDescent="0.2">
      <c r="A976" s="65">
        <v>964</v>
      </c>
      <c r="B976" s="6" t="s">
        <v>1507</v>
      </c>
      <c r="C976" s="66" t="s">
        <v>1506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22.7" hidden="1" customHeight="1" x14ac:dyDescent="0.2">
      <c r="A977" s="65">
        <v>965</v>
      </c>
      <c r="B977" s="6">
        <v>440</v>
      </c>
      <c r="C977" s="66" t="s">
        <v>1508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6">
        <v>441</v>
      </c>
      <c r="C978" s="66" t="s">
        <v>1509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6" t="s">
        <v>1510</v>
      </c>
      <c r="C979" s="66" t="s">
        <v>1511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6" t="s">
        <v>1512</v>
      </c>
      <c r="C980" s="66" t="s">
        <v>1511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6">
        <v>443</v>
      </c>
      <c r="C981" s="66" t="s">
        <v>1513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6" t="s">
        <v>1514</v>
      </c>
      <c r="C982" s="66" t="s">
        <v>1515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6" t="s">
        <v>1516</v>
      </c>
      <c r="C983" s="66" t="s">
        <v>1515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22.7" hidden="1" customHeight="1" x14ac:dyDescent="0.2">
      <c r="A984" s="65">
        <v>972</v>
      </c>
      <c r="B984" s="6">
        <v>445</v>
      </c>
      <c r="C984" s="66" t="s">
        <v>1517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6" t="s">
        <v>1518</v>
      </c>
      <c r="C985" s="66" t="s">
        <v>1519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6" t="s">
        <v>1520</v>
      </c>
      <c r="C986" s="66" t="s">
        <v>1519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6" t="s">
        <v>1521</v>
      </c>
      <c r="C987" s="66" t="s">
        <v>1522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12.95" hidden="1" customHeight="1" x14ac:dyDescent="0.2">
      <c r="A988" s="65">
        <v>976</v>
      </c>
      <c r="B988" s="6" t="s">
        <v>1523</v>
      </c>
      <c r="C988" s="66" t="s">
        <v>1522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12.95" hidden="1" customHeight="1" x14ac:dyDescent="0.2">
      <c r="A989" s="65">
        <v>977</v>
      </c>
      <c r="B989" s="6" t="s">
        <v>1524</v>
      </c>
      <c r="C989" s="66" t="s">
        <v>1522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12.95" hidden="1" customHeight="1" x14ac:dyDescent="0.2">
      <c r="A990" s="65">
        <v>978</v>
      </c>
      <c r="B990" s="6" t="s">
        <v>1525</v>
      </c>
      <c r="C990" s="66" t="s">
        <v>1522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customHeight="1" x14ac:dyDescent="0.2">
      <c r="A991" s="65">
        <v>979</v>
      </c>
      <c r="B991" s="6"/>
      <c r="C991" s="117" t="s">
        <v>1526</v>
      </c>
      <c r="D991" s="117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1527</v>
      </c>
      <c r="C992" s="66" t="s">
        <v>248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22.7" hidden="1" customHeight="1" x14ac:dyDescent="0.2">
      <c r="A993" s="65">
        <v>981</v>
      </c>
      <c r="B993" s="124" t="s">
        <v>1528</v>
      </c>
      <c r="C993" s="66" t="s">
        <v>1529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22.7" hidden="1" customHeight="1" x14ac:dyDescent="0.2">
      <c r="A994" s="65">
        <v>982</v>
      </c>
      <c r="B994" s="124" t="s">
        <v>1530</v>
      </c>
      <c r="C994" s="66" t="s">
        <v>1529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1531</v>
      </c>
      <c r="C995" s="66" t="s">
        <v>1529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12.95" hidden="1" customHeight="1" x14ac:dyDescent="0.2">
      <c r="A996" s="65">
        <v>984</v>
      </c>
      <c r="B996" s="124" t="s">
        <v>1532</v>
      </c>
      <c r="C996" s="66" t="s">
        <v>252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1533</v>
      </c>
      <c r="C997" s="66" t="s">
        <v>252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1534</v>
      </c>
      <c r="C998" s="66" t="s">
        <v>1535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1536</v>
      </c>
      <c r="C999" s="66" t="s">
        <v>1513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1537</v>
      </c>
      <c r="C1000" s="66" t="s">
        <v>250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1538</v>
      </c>
      <c r="C1001" s="66" t="s">
        <v>1539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12.95" hidden="1" customHeight="1" x14ac:dyDescent="0.2">
      <c r="A1002" s="65">
        <v>990</v>
      </c>
      <c r="B1002" s="124" t="s">
        <v>1540</v>
      </c>
      <c r="C1002" s="66" t="s">
        <v>1539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12.95" hidden="1" customHeight="1" x14ac:dyDescent="0.2">
      <c r="A1003" s="65">
        <v>991</v>
      </c>
      <c r="B1003" s="124" t="s">
        <v>1541</v>
      </c>
      <c r="C1003" s="66" t="s">
        <v>1539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12.95" hidden="1" customHeight="1" x14ac:dyDescent="0.2">
      <c r="A1004" s="65">
        <v>992</v>
      </c>
      <c r="B1004" s="124" t="s">
        <v>1542</v>
      </c>
      <c r="C1004" s="66" t="s">
        <v>1494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1543</v>
      </c>
      <c r="C1005" s="66" t="s">
        <v>1544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1545</v>
      </c>
      <c r="C1006" s="66" t="s">
        <v>1544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22.7" hidden="1" customHeight="1" x14ac:dyDescent="0.2">
      <c r="A1007" s="65">
        <v>995</v>
      </c>
      <c r="B1007" s="124" t="s">
        <v>1546</v>
      </c>
      <c r="C1007" s="66" t="s">
        <v>1547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22.7" hidden="1" customHeight="1" x14ac:dyDescent="0.2">
      <c r="A1008" s="65">
        <v>996</v>
      </c>
      <c r="B1008" s="124" t="s">
        <v>1548</v>
      </c>
      <c r="C1008" s="66" t="s">
        <v>1547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22.7" hidden="1" customHeight="1" x14ac:dyDescent="0.2">
      <c r="A1009" s="65">
        <v>997</v>
      </c>
      <c r="B1009" s="124" t="s">
        <v>1549</v>
      </c>
      <c r="C1009" s="66" t="s">
        <v>1547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1550</v>
      </c>
      <c r="C1010" s="66" t="s">
        <v>1066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1551</v>
      </c>
      <c r="C1011" s="66" t="s">
        <v>1066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1552</v>
      </c>
      <c r="C1012" s="66" t="s">
        <v>1069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1553</v>
      </c>
      <c r="C1013" s="66" t="s">
        <v>1069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22.7" hidden="1" customHeight="1" x14ac:dyDescent="0.2">
      <c r="A1014" s="65">
        <v>1002</v>
      </c>
      <c r="B1014" s="124" t="s">
        <v>1554</v>
      </c>
      <c r="C1014" s="66" t="s">
        <v>1555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22.7" hidden="1" customHeight="1" x14ac:dyDescent="0.2">
      <c r="A1015" s="65">
        <v>1003</v>
      </c>
      <c r="B1015" s="124" t="s">
        <v>1556</v>
      </c>
      <c r="C1015" s="66" t="s">
        <v>1555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1557</v>
      </c>
      <c r="C1016" s="66" t="s">
        <v>775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1558</v>
      </c>
      <c r="C1017" s="66" t="s">
        <v>1559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1560</v>
      </c>
      <c r="C1018" s="66" t="s">
        <v>1559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1561</v>
      </c>
      <c r="C1019" s="66" t="s">
        <v>555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12.95" hidden="1" customHeight="1" x14ac:dyDescent="0.2">
      <c r="A1020" s="65">
        <v>1008</v>
      </c>
      <c r="B1020" s="124" t="s">
        <v>1562</v>
      </c>
      <c r="C1020" s="66" t="s">
        <v>555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1563</v>
      </c>
      <c r="C1021" s="66" t="s">
        <v>1564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1565</v>
      </c>
      <c r="C1022" s="66" t="s">
        <v>1564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1566</v>
      </c>
      <c r="C1023" s="66" t="s">
        <v>1564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12.95" hidden="1" customHeight="1" x14ac:dyDescent="0.2">
      <c r="A1024" s="65">
        <v>1012</v>
      </c>
      <c r="B1024" s="124" t="s">
        <v>1567</v>
      </c>
      <c r="C1024" s="66" t="s">
        <v>1568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1569</v>
      </c>
      <c r="C1025" s="66" t="s">
        <v>1568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1570</v>
      </c>
      <c r="C1026" s="66" t="s">
        <v>1571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1572</v>
      </c>
      <c r="C1027" s="66" t="s">
        <v>1087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12.95" hidden="1" customHeight="1" x14ac:dyDescent="0.2">
      <c r="A1028" s="65">
        <v>1016</v>
      </c>
      <c r="B1028" s="124" t="s">
        <v>1573</v>
      </c>
      <c r="C1028" s="66" t="s">
        <v>1574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12.95" hidden="1" customHeight="1" x14ac:dyDescent="0.2">
      <c r="A1029" s="65">
        <v>1017</v>
      </c>
      <c r="B1029" s="124" t="s">
        <v>1575</v>
      </c>
      <c r="C1029" s="66" t="s">
        <v>1574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1576</v>
      </c>
      <c r="C1030" s="66" t="s">
        <v>1075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1577</v>
      </c>
      <c r="C1031" s="66" t="s">
        <v>1075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1578</v>
      </c>
      <c r="C1032" s="66" t="s">
        <v>1075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1579</v>
      </c>
      <c r="C1033" s="66" t="s">
        <v>1085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1580</v>
      </c>
      <c r="C1034" s="66" t="s">
        <v>1581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1582</v>
      </c>
      <c r="C1035" s="66" t="s">
        <v>1581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1583</v>
      </c>
      <c r="C1036" s="66" t="s">
        <v>1584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1585</v>
      </c>
      <c r="C1037" s="66" t="s">
        <v>1584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1586</v>
      </c>
      <c r="C1038" s="66" t="s">
        <v>875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22.7" hidden="1" customHeight="1" x14ac:dyDescent="0.2">
      <c r="A1039" s="65">
        <v>1027</v>
      </c>
      <c r="B1039" s="124" t="s">
        <v>1587</v>
      </c>
      <c r="C1039" s="66" t="s">
        <v>1588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22.7" hidden="1" customHeight="1" x14ac:dyDescent="0.2">
      <c r="A1040" s="65">
        <v>1028</v>
      </c>
      <c r="B1040" s="124" t="s">
        <v>1589</v>
      </c>
      <c r="C1040" s="66" t="s">
        <v>1588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1590</v>
      </c>
      <c r="C1041" s="66" t="s">
        <v>1588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1591</v>
      </c>
      <c r="C1042" s="66" t="s">
        <v>1592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1593</v>
      </c>
      <c r="C1043" s="66" t="s">
        <v>1592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12.95" hidden="1" customHeight="1" x14ac:dyDescent="0.2">
      <c r="A1044" s="65">
        <v>1032</v>
      </c>
      <c r="B1044" s="124" t="s">
        <v>1594</v>
      </c>
      <c r="C1044" s="66" t="s">
        <v>1595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1596</v>
      </c>
      <c r="C1045" s="66" t="s">
        <v>1597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1598</v>
      </c>
      <c r="C1046" s="66" t="s">
        <v>1597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1599</v>
      </c>
      <c r="C1047" s="66" t="s">
        <v>1600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22.7" hidden="1" customHeight="1" x14ac:dyDescent="0.2">
      <c r="A1048" s="65">
        <v>1036</v>
      </c>
      <c r="B1048" s="124" t="s">
        <v>1601</v>
      </c>
      <c r="C1048" s="66" t="s">
        <v>1600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1602</v>
      </c>
      <c r="C1049" s="66" t="s">
        <v>1603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1604</v>
      </c>
      <c r="C1050" s="66" t="s">
        <v>1603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12.95" hidden="1" customHeight="1" x14ac:dyDescent="0.2">
      <c r="A1051" s="65">
        <v>1039</v>
      </c>
      <c r="B1051" s="124" t="s">
        <v>1605</v>
      </c>
      <c r="C1051" s="66" t="s">
        <v>1603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12.95" hidden="1" customHeight="1" x14ac:dyDescent="0.2">
      <c r="A1052" s="65">
        <v>1040</v>
      </c>
      <c r="B1052" s="124" t="s">
        <v>1606</v>
      </c>
      <c r="C1052" s="66" t="s">
        <v>1603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12.95" hidden="1" customHeight="1" x14ac:dyDescent="0.2">
      <c r="A1053" s="65">
        <v>1041</v>
      </c>
      <c r="B1053" s="124" t="s">
        <v>1607</v>
      </c>
      <c r="C1053" s="66" t="s">
        <v>1608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12.95" hidden="1" customHeight="1" x14ac:dyDescent="0.2">
      <c r="A1054" s="65">
        <v>1042</v>
      </c>
      <c r="B1054" s="124" t="s">
        <v>1609</v>
      </c>
      <c r="C1054" s="66" t="s">
        <v>1608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12.95" hidden="1" customHeight="1" x14ac:dyDescent="0.2">
      <c r="A1055" s="65">
        <v>1043</v>
      </c>
      <c r="B1055" s="124" t="s">
        <v>1610</v>
      </c>
      <c r="C1055" s="66" t="s">
        <v>1608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12.95" hidden="1" customHeight="1" x14ac:dyDescent="0.2">
      <c r="A1056" s="65">
        <v>1044</v>
      </c>
      <c r="B1056" s="124" t="s">
        <v>1611</v>
      </c>
      <c r="C1056" s="66" t="s">
        <v>1608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12.95" hidden="1" customHeight="1" x14ac:dyDescent="0.2">
      <c r="A1057" s="65">
        <v>1045</v>
      </c>
      <c r="B1057" s="124" t="s">
        <v>1612</v>
      </c>
      <c r="C1057" s="66" t="s">
        <v>1613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1614</v>
      </c>
      <c r="C1058" s="66" t="s">
        <v>1613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1615</v>
      </c>
      <c r="C1059" s="66" t="s">
        <v>1613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22.7" hidden="1" customHeight="1" x14ac:dyDescent="0.2">
      <c r="A1060" s="65">
        <v>1048</v>
      </c>
      <c r="B1060" s="124" t="s">
        <v>1616</v>
      </c>
      <c r="C1060" s="66" t="s">
        <v>1617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22.7" hidden="1" customHeight="1" x14ac:dyDescent="0.2">
      <c r="A1061" s="65">
        <v>1049</v>
      </c>
      <c r="B1061" s="124" t="s">
        <v>1618</v>
      </c>
      <c r="C1061" s="66" t="s">
        <v>1617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22.7" hidden="1" customHeight="1" x14ac:dyDescent="0.2">
      <c r="A1062" s="65">
        <v>1050</v>
      </c>
      <c r="B1062" s="124" t="s">
        <v>1619</v>
      </c>
      <c r="C1062" s="66" t="s">
        <v>1617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22.7" hidden="1" customHeight="1" x14ac:dyDescent="0.2">
      <c r="A1063" s="65">
        <v>1051</v>
      </c>
      <c r="B1063" s="124" t="s">
        <v>1620</v>
      </c>
      <c r="C1063" s="66" t="s">
        <v>1617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1621</v>
      </c>
      <c r="C1064" s="66" t="s">
        <v>1622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1623</v>
      </c>
      <c r="C1065" s="66" t="s">
        <v>1622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22.7" hidden="1" customHeight="1" x14ac:dyDescent="0.2">
      <c r="A1066" s="65">
        <v>1054</v>
      </c>
      <c r="B1066" s="124" t="s">
        <v>1624</v>
      </c>
      <c r="C1066" s="66" t="s">
        <v>1625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1626</v>
      </c>
      <c r="C1067" s="66" t="s">
        <v>1627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1628</v>
      </c>
      <c r="C1068" s="66" t="s">
        <v>1627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1629</v>
      </c>
      <c r="C1069" s="66" t="s">
        <v>1627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22.7" hidden="1" customHeight="1" x14ac:dyDescent="0.2">
      <c r="A1070" s="65">
        <v>1058</v>
      </c>
      <c r="B1070" s="124" t="s">
        <v>1630</v>
      </c>
      <c r="C1070" s="66" t="s">
        <v>1631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1632</v>
      </c>
      <c r="C1071" s="66" t="s">
        <v>1633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1634</v>
      </c>
      <c r="C1072" s="66" t="s">
        <v>1635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22.7" hidden="1" customHeight="1" x14ac:dyDescent="0.2">
      <c r="A1073" s="65">
        <v>1061</v>
      </c>
      <c r="B1073" s="124" t="s">
        <v>1636</v>
      </c>
      <c r="C1073" s="66" t="s">
        <v>1635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22.7" hidden="1" customHeight="1" x14ac:dyDescent="0.2">
      <c r="A1074" s="65">
        <v>1062</v>
      </c>
      <c r="B1074" s="124" t="s">
        <v>1637</v>
      </c>
      <c r="C1074" s="66" t="s">
        <v>1635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22.7" hidden="1" customHeight="1" x14ac:dyDescent="0.2">
      <c r="A1075" s="65">
        <v>1063</v>
      </c>
      <c r="B1075" s="124" t="s">
        <v>1638</v>
      </c>
      <c r="C1075" s="66" t="s">
        <v>1639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22.7" hidden="1" customHeight="1" x14ac:dyDescent="0.2">
      <c r="A1076" s="65">
        <v>1064</v>
      </c>
      <c r="B1076" s="124" t="s">
        <v>1640</v>
      </c>
      <c r="C1076" s="66" t="s">
        <v>1641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1642</v>
      </c>
      <c r="C1077" s="66" t="s">
        <v>1643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1644</v>
      </c>
      <c r="C1078" s="66" t="s">
        <v>259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1645</v>
      </c>
      <c r="C1079" s="66" t="s">
        <v>261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1646</v>
      </c>
      <c r="C1080" s="66" t="s">
        <v>1647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1648</v>
      </c>
      <c r="C1081" s="66" t="s">
        <v>1649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1650</v>
      </c>
      <c r="C1082" s="66" t="s">
        <v>1651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1652</v>
      </c>
      <c r="C1083" s="66" t="s">
        <v>268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12.95" hidden="1" customHeight="1" x14ac:dyDescent="0.2">
      <c r="A1084" s="65">
        <v>1072</v>
      </c>
      <c r="B1084" s="124" t="s">
        <v>1653</v>
      </c>
      <c r="C1084" s="66" t="s">
        <v>268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12.95" hidden="1" customHeight="1" x14ac:dyDescent="0.2">
      <c r="A1085" s="65">
        <v>1073</v>
      </c>
      <c r="B1085" s="124" t="s">
        <v>1654</v>
      </c>
      <c r="C1085" s="66" t="s">
        <v>1655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12.95" hidden="1" customHeight="1" x14ac:dyDescent="0.2">
      <c r="A1086" s="65">
        <v>1074</v>
      </c>
      <c r="B1086" s="124" t="s">
        <v>1656</v>
      </c>
      <c r="C1086" s="66" t="s">
        <v>272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1657</v>
      </c>
      <c r="C1087" s="66" t="s">
        <v>272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1658</v>
      </c>
      <c r="C1088" s="66" t="s">
        <v>272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1659</v>
      </c>
      <c r="C1089" s="66" t="s">
        <v>275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22.7" hidden="1" customHeight="1" x14ac:dyDescent="0.2">
      <c r="A1090" s="65">
        <v>1078</v>
      </c>
      <c r="B1090" s="124" t="s">
        <v>1660</v>
      </c>
      <c r="C1090" s="66" t="s">
        <v>1661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22.7" hidden="1" customHeight="1" x14ac:dyDescent="0.2">
      <c r="A1091" s="65">
        <v>1079</v>
      </c>
      <c r="B1091" s="124" t="s">
        <v>1662</v>
      </c>
      <c r="C1091" s="66" t="s">
        <v>1663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1664</v>
      </c>
      <c r="C1092" s="66" t="s">
        <v>290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12.95" hidden="1" customHeight="1" x14ac:dyDescent="0.2">
      <c r="A1093" s="65">
        <v>1081</v>
      </c>
      <c r="B1093" s="124" t="s">
        <v>1665</v>
      </c>
      <c r="C1093" s="66" t="s">
        <v>1666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1667</v>
      </c>
      <c r="C1094" s="66" t="s">
        <v>1666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1668</v>
      </c>
      <c r="C1095" s="66" t="s">
        <v>1669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1670</v>
      </c>
      <c r="C1096" s="66" t="s">
        <v>1669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12.95" hidden="1" customHeight="1" x14ac:dyDescent="0.2">
      <c r="A1097" s="65">
        <v>1085</v>
      </c>
      <c r="B1097" s="124" t="s">
        <v>1671</v>
      </c>
      <c r="C1097" s="66" t="s">
        <v>304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1672</v>
      </c>
      <c r="C1098" s="66" t="s">
        <v>304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1673</v>
      </c>
      <c r="C1099" s="66" t="s">
        <v>304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1674</v>
      </c>
      <c r="C1100" s="66" t="s">
        <v>1675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1676</v>
      </c>
      <c r="C1101" s="66" t="s">
        <v>1677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1678</v>
      </c>
      <c r="C1102" s="66" t="s">
        <v>1677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22.7" hidden="1" customHeight="1" x14ac:dyDescent="0.2">
      <c r="A1103" s="65">
        <v>1091</v>
      </c>
      <c r="B1103" s="124" t="s">
        <v>1679</v>
      </c>
      <c r="C1103" s="66" t="s">
        <v>1680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22.7" hidden="1" customHeight="1" x14ac:dyDescent="0.2">
      <c r="A1104" s="65">
        <v>1092</v>
      </c>
      <c r="B1104" s="124" t="s">
        <v>1681</v>
      </c>
      <c r="C1104" s="66" t="s">
        <v>1680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22.7" hidden="1" customHeight="1" x14ac:dyDescent="0.2">
      <c r="A1105" s="65">
        <v>1093</v>
      </c>
      <c r="B1105" s="124" t="s">
        <v>1682</v>
      </c>
      <c r="C1105" s="66" t="s">
        <v>1683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1684</v>
      </c>
      <c r="C1106" s="66" t="s">
        <v>308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1685</v>
      </c>
      <c r="C1107" s="66" t="s">
        <v>308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1686</v>
      </c>
      <c r="C1108" s="66" t="s">
        <v>308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1687</v>
      </c>
      <c r="C1109" s="66" t="s">
        <v>1688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1689</v>
      </c>
      <c r="C1110" s="66" t="s">
        <v>311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1690</v>
      </c>
      <c r="C1111" s="66" t="s">
        <v>311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22.7" hidden="1" customHeight="1" x14ac:dyDescent="0.2">
      <c r="A1112" s="65">
        <v>1100</v>
      </c>
      <c r="B1112" s="124" t="s">
        <v>1691</v>
      </c>
      <c r="C1112" s="66" t="s">
        <v>1692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1693</v>
      </c>
      <c r="C1113" s="66" t="s">
        <v>1694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1695</v>
      </c>
      <c r="C1114" s="66" t="s">
        <v>1694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1696</v>
      </c>
      <c r="C1115" s="66" t="s">
        <v>1697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22.7" hidden="1" customHeight="1" x14ac:dyDescent="0.2">
      <c r="A1116" s="65">
        <v>1104</v>
      </c>
      <c r="B1116" s="124" t="s">
        <v>1698</v>
      </c>
      <c r="C1116" s="66" t="s">
        <v>1699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1700</v>
      </c>
      <c r="C1117" s="66" t="s">
        <v>1701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1702</v>
      </c>
      <c r="C1118" s="66" t="s">
        <v>447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1703</v>
      </c>
      <c r="C1119" s="66" t="s">
        <v>447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1704</v>
      </c>
      <c r="C1120" s="66" t="s">
        <v>1705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1706</v>
      </c>
      <c r="C1121" s="66" t="s">
        <v>371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1707</v>
      </c>
      <c r="C1122" s="66" t="s">
        <v>371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1708</v>
      </c>
      <c r="C1123" s="66" t="s">
        <v>371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1709</v>
      </c>
      <c r="C1124" s="66" t="s">
        <v>371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1710</v>
      </c>
      <c r="C1125" s="66" t="s">
        <v>1711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1712</v>
      </c>
      <c r="C1126" s="66" t="s">
        <v>1711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1713</v>
      </c>
      <c r="C1127" s="66" t="s">
        <v>1714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12.95" hidden="1" customHeight="1" x14ac:dyDescent="0.2">
      <c r="A1128" s="65">
        <v>1116</v>
      </c>
      <c r="B1128" s="124" t="s">
        <v>1715</v>
      </c>
      <c r="C1128" s="66" t="s">
        <v>1716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12.95" hidden="1" customHeight="1" x14ac:dyDescent="0.2">
      <c r="A1129" s="65">
        <v>1117</v>
      </c>
      <c r="B1129" s="124" t="s">
        <v>1717</v>
      </c>
      <c r="C1129" s="66" t="s">
        <v>385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12.95" hidden="1" customHeight="1" x14ac:dyDescent="0.2">
      <c r="A1130" s="65">
        <v>1118</v>
      </c>
      <c r="B1130" s="124" t="s">
        <v>1718</v>
      </c>
      <c r="C1130" s="66" t="s">
        <v>1719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12.95" hidden="1" customHeight="1" x14ac:dyDescent="0.2">
      <c r="A1131" s="65">
        <v>1119</v>
      </c>
      <c r="B1131" s="124" t="s">
        <v>1720</v>
      </c>
      <c r="C1131" s="66" t="s">
        <v>1719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12.95" hidden="1" customHeight="1" x14ac:dyDescent="0.2">
      <c r="A1132" s="65">
        <v>1120</v>
      </c>
      <c r="B1132" s="124" t="s">
        <v>1721</v>
      </c>
      <c r="C1132" s="66" t="s">
        <v>1722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1723</v>
      </c>
      <c r="C1133" s="66" t="s">
        <v>1722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1724</v>
      </c>
      <c r="C1134" s="66" t="s">
        <v>1725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1726</v>
      </c>
      <c r="C1135" s="66" t="s">
        <v>1725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1727</v>
      </c>
      <c r="C1136" s="66" t="s">
        <v>1725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1728</v>
      </c>
      <c r="C1137" s="66" t="s">
        <v>1725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1729</v>
      </c>
      <c r="C1138" s="66" t="s">
        <v>1730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12.95" hidden="1" customHeight="1" x14ac:dyDescent="0.2">
      <c r="A1139" s="65">
        <v>1127</v>
      </c>
      <c r="B1139" s="124" t="s">
        <v>1731</v>
      </c>
      <c r="C1139" s="66" t="s">
        <v>1732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1733</v>
      </c>
      <c r="C1140" s="66" t="s">
        <v>1734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1735</v>
      </c>
      <c r="C1141" s="66" t="s">
        <v>1734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1736</v>
      </c>
      <c r="C1142" s="66" t="s">
        <v>1734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1737</v>
      </c>
      <c r="C1143" s="66" t="s">
        <v>1738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1739</v>
      </c>
      <c r="C1144" s="66" t="s">
        <v>1738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1740</v>
      </c>
      <c r="C1145" s="66" t="s">
        <v>1738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1741</v>
      </c>
      <c r="C1146" s="66" t="s">
        <v>1742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22.7" hidden="1" customHeight="1" x14ac:dyDescent="0.2">
      <c r="A1147" s="65">
        <v>1135</v>
      </c>
      <c r="B1147" s="124" t="s">
        <v>1743</v>
      </c>
      <c r="C1147" s="66" t="s">
        <v>1744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22.7" hidden="1" customHeight="1" x14ac:dyDescent="0.2">
      <c r="A1148" s="65">
        <v>1136</v>
      </c>
      <c r="B1148" s="124" t="s">
        <v>1745</v>
      </c>
      <c r="C1148" s="66" t="s">
        <v>1744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33.950000000000003" hidden="1" customHeight="1" x14ac:dyDescent="0.2">
      <c r="A1149" s="65">
        <v>1137</v>
      </c>
      <c r="B1149" s="124" t="s">
        <v>1746</v>
      </c>
      <c r="C1149" s="66" t="s">
        <v>1747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33.950000000000003" hidden="1" customHeight="1" x14ac:dyDescent="0.2">
      <c r="A1150" s="65">
        <v>1138</v>
      </c>
      <c r="B1150" s="124" t="s">
        <v>1748</v>
      </c>
      <c r="C1150" s="66" t="s">
        <v>1747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33.950000000000003" hidden="1" customHeight="1" x14ac:dyDescent="0.2">
      <c r="A1151" s="65">
        <v>1139</v>
      </c>
      <c r="B1151" s="124" t="s">
        <v>1749</v>
      </c>
      <c r="C1151" s="66" t="s">
        <v>1747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1750</v>
      </c>
      <c r="C1152" s="66" t="s">
        <v>414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1751</v>
      </c>
      <c r="C1153" s="66" t="s">
        <v>414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1752</v>
      </c>
      <c r="C1154" s="66" t="s">
        <v>1753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1754</v>
      </c>
      <c r="C1155" s="66" t="s">
        <v>1753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1755</v>
      </c>
      <c r="C1156" s="66" t="s">
        <v>1753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1756</v>
      </c>
      <c r="C1157" s="66" t="s">
        <v>1757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22.7" hidden="1" customHeight="1" x14ac:dyDescent="0.2">
      <c r="A1158" s="65">
        <v>1146</v>
      </c>
      <c r="B1158" s="124" t="s">
        <v>1758</v>
      </c>
      <c r="C1158" s="66" t="s">
        <v>1759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1760</v>
      </c>
      <c r="C1159" s="66" t="s">
        <v>1761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1762</v>
      </c>
      <c r="C1160" s="66" t="s">
        <v>1763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1764</v>
      </c>
      <c r="C1161" s="66" t="s">
        <v>1763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1765</v>
      </c>
      <c r="C1162" s="66" t="s">
        <v>1766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1767</v>
      </c>
      <c r="C1163" s="66" t="s">
        <v>1768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1769</v>
      </c>
      <c r="C1164" s="66" t="s">
        <v>1768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1770</v>
      </c>
      <c r="C1165" s="66" t="s">
        <v>1771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1772</v>
      </c>
      <c r="C1166" s="66" t="s">
        <v>1771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1773</v>
      </c>
      <c r="C1167" s="66" t="s">
        <v>1774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1775</v>
      </c>
      <c r="C1168" s="66" t="s">
        <v>1774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1776</v>
      </c>
      <c r="C1169" s="66" t="s">
        <v>1777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1778</v>
      </c>
      <c r="C1170" s="66" t="s">
        <v>490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1779</v>
      </c>
      <c r="C1171" s="66" t="s">
        <v>490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12.95" hidden="1" customHeight="1" x14ac:dyDescent="0.2">
      <c r="A1172" s="65">
        <v>1160</v>
      </c>
      <c r="B1172" s="124" t="s">
        <v>1780</v>
      </c>
      <c r="C1172" s="66" t="s">
        <v>490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12.95" hidden="1" customHeight="1" x14ac:dyDescent="0.2">
      <c r="A1173" s="65">
        <v>1161</v>
      </c>
      <c r="B1173" s="124" t="s">
        <v>1781</v>
      </c>
      <c r="C1173" s="66" t="s">
        <v>490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1782</v>
      </c>
      <c r="C1174" s="66" t="s">
        <v>496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1783</v>
      </c>
      <c r="C1175" s="66" t="s">
        <v>496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1784</v>
      </c>
      <c r="C1176" s="66" t="s">
        <v>496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1785</v>
      </c>
      <c r="C1177" s="66" t="s">
        <v>496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1786</v>
      </c>
      <c r="C1178" s="66" t="s">
        <v>1787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1788</v>
      </c>
      <c r="C1179" s="66" t="s">
        <v>1787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1789</v>
      </c>
      <c r="C1180" s="66" t="s">
        <v>1787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1790</v>
      </c>
      <c r="C1181" s="66" t="s">
        <v>515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1791</v>
      </c>
      <c r="C1182" s="66" t="s">
        <v>515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1792</v>
      </c>
      <c r="C1183" s="66" t="s">
        <v>515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1793</v>
      </c>
      <c r="C1184" s="66" t="s">
        <v>1794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1795</v>
      </c>
      <c r="C1185" s="66" t="s">
        <v>1794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12.95" hidden="1" customHeight="1" x14ac:dyDescent="0.2">
      <c r="A1186" s="65">
        <v>1174</v>
      </c>
      <c r="B1186" s="124" t="s">
        <v>1796</v>
      </c>
      <c r="C1186" s="66" t="s">
        <v>1794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1797</v>
      </c>
      <c r="C1187" s="66" t="s">
        <v>1798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1799</v>
      </c>
      <c r="C1188" s="66" t="s">
        <v>1798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1800</v>
      </c>
      <c r="C1189" s="66" t="s">
        <v>1801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1802</v>
      </c>
      <c r="C1190" s="66" t="s">
        <v>1801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22.7" hidden="1" customHeight="1" x14ac:dyDescent="0.2">
      <c r="A1191" s="65">
        <v>1179</v>
      </c>
      <c r="B1191" s="124" t="s">
        <v>1803</v>
      </c>
      <c r="C1191" s="66" t="s">
        <v>1804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22.7" hidden="1" customHeight="1" x14ac:dyDescent="0.2">
      <c r="A1192" s="65">
        <v>1180</v>
      </c>
      <c r="B1192" s="124" t="s">
        <v>1805</v>
      </c>
      <c r="C1192" s="66" t="s">
        <v>1804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1806</v>
      </c>
      <c r="C1193" s="66" t="s">
        <v>1807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12.95" hidden="1" customHeight="1" x14ac:dyDescent="0.2">
      <c r="A1194" s="65">
        <v>1182</v>
      </c>
      <c r="B1194" s="124" t="s">
        <v>1808</v>
      </c>
      <c r="C1194" s="66" t="s">
        <v>1807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12.95" hidden="1" customHeight="1" x14ac:dyDescent="0.2">
      <c r="A1195" s="65">
        <v>1183</v>
      </c>
      <c r="B1195" s="124" t="s">
        <v>1809</v>
      </c>
      <c r="C1195" s="66" t="s">
        <v>1810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12.95" hidden="1" customHeight="1" x14ac:dyDescent="0.2">
      <c r="A1196" s="65">
        <v>1184</v>
      </c>
      <c r="B1196" s="124" t="s">
        <v>1811</v>
      </c>
      <c r="C1196" s="66" t="s">
        <v>1810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12.95" hidden="1" customHeight="1" x14ac:dyDescent="0.2">
      <c r="A1197" s="65">
        <v>1185</v>
      </c>
      <c r="B1197" s="124" t="s">
        <v>1812</v>
      </c>
      <c r="C1197" s="66" t="s">
        <v>1813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12.95" hidden="1" customHeight="1" x14ac:dyDescent="0.2">
      <c r="A1198" s="65">
        <v>1186</v>
      </c>
      <c r="B1198" s="124" t="s">
        <v>1814</v>
      </c>
      <c r="C1198" s="66" t="s">
        <v>1813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12.95" hidden="1" customHeight="1" x14ac:dyDescent="0.2">
      <c r="A1199" s="65">
        <v>1187</v>
      </c>
      <c r="B1199" s="124" t="s">
        <v>1815</v>
      </c>
      <c r="C1199" s="66" t="s">
        <v>1813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1816</v>
      </c>
      <c r="C1200" s="66" t="s">
        <v>1817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1818</v>
      </c>
      <c r="C1201" s="66" t="s">
        <v>574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1819</v>
      </c>
      <c r="C1202" s="66" t="s">
        <v>574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1820</v>
      </c>
      <c r="C1203" s="66" t="s">
        <v>639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1821</v>
      </c>
      <c r="C1204" s="66" t="s">
        <v>639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22.7" hidden="1" customHeight="1" x14ac:dyDescent="0.2">
      <c r="A1205" s="65">
        <v>1193</v>
      </c>
      <c r="B1205" s="124" t="s">
        <v>1822</v>
      </c>
      <c r="C1205" s="66" t="s">
        <v>1823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1824</v>
      </c>
      <c r="C1206" s="66" t="s">
        <v>1825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12.95" hidden="1" customHeight="1" x14ac:dyDescent="0.2">
      <c r="A1207" s="65">
        <v>1195</v>
      </c>
      <c r="B1207" s="124" t="s">
        <v>1826</v>
      </c>
      <c r="C1207" s="66" t="s">
        <v>646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12.95" hidden="1" customHeight="1" x14ac:dyDescent="0.2">
      <c r="A1208" s="65">
        <v>1196</v>
      </c>
      <c r="B1208" s="124" t="s">
        <v>1827</v>
      </c>
      <c r="C1208" s="66" t="s">
        <v>646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1828</v>
      </c>
      <c r="C1209" s="66" t="s">
        <v>646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1829</v>
      </c>
      <c r="C1210" s="66" t="s">
        <v>646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1830</v>
      </c>
      <c r="C1211" s="66" t="s">
        <v>1831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12.95" hidden="1" customHeight="1" x14ac:dyDescent="0.2">
      <c r="A1212" s="65">
        <v>1200</v>
      </c>
      <c r="B1212" s="124" t="s">
        <v>1832</v>
      </c>
      <c r="C1212" s="66" t="s">
        <v>1833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1834</v>
      </c>
      <c r="C1213" s="66" t="s">
        <v>1835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22.7" hidden="1" customHeight="1" x14ac:dyDescent="0.2">
      <c r="A1214" s="65">
        <v>1202</v>
      </c>
      <c r="B1214" s="124" t="s">
        <v>1836</v>
      </c>
      <c r="C1214" s="66" t="s">
        <v>1835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33.950000000000003" hidden="1" customHeight="1" x14ac:dyDescent="0.2">
      <c r="A1215" s="65">
        <v>1203</v>
      </c>
      <c r="B1215" s="124" t="s">
        <v>1837</v>
      </c>
      <c r="C1215" s="66" t="s">
        <v>1838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33.950000000000003" hidden="1" customHeight="1" x14ac:dyDescent="0.2">
      <c r="A1216" s="65">
        <v>1204</v>
      </c>
      <c r="B1216" s="124" t="s">
        <v>1839</v>
      </c>
      <c r="C1216" s="66" t="s">
        <v>1838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22.7" hidden="1" customHeight="1" x14ac:dyDescent="0.2">
      <c r="A1217" s="65">
        <v>1205</v>
      </c>
      <c r="B1217" s="124" t="s">
        <v>1840</v>
      </c>
      <c r="C1217" s="66" t="s">
        <v>1841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22.7" hidden="1" customHeight="1" x14ac:dyDescent="0.2">
      <c r="A1218" s="65">
        <v>1206</v>
      </c>
      <c r="B1218" s="124" t="s">
        <v>1842</v>
      </c>
      <c r="C1218" s="66" t="s">
        <v>1841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1843</v>
      </c>
      <c r="C1219" s="66" t="s">
        <v>1844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1845</v>
      </c>
      <c r="C1220" s="66" t="s">
        <v>1844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1846</v>
      </c>
      <c r="C1221" s="66" t="s">
        <v>1844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1847</v>
      </c>
      <c r="C1222" s="66" t="s">
        <v>1848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12.95" hidden="1" customHeight="1" x14ac:dyDescent="0.2">
      <c r="A1223" s="65">
        <v>1211</v>
      </c>
      <c r="B1223" s="124" t="s">
        <v>1849</v>
      </c>
      <c r="C1223" s="66" t="s">
        <v>1848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12.95" hidden="1" customHeight="1" x14ac:dyDescent="0.2">
      <c r="A1224" s="65">
        <v>1212</v>
      </c>
      <c r="B1224" s="124" t="s">
        <v>1850</v>
      </c>
      <c r="C1224" s="66" t="s">
        <v>1851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1852</v>
      </c>
      <c r="C1225" s="66" t="s">
        <v>1851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22.7" hidden="1" customHeight="1" x14ac:dyDescent="0.2">
      <c r="A1226" s="65">
        <v>1214</v>
      </c>
      <c r="B1226" s="124" t="s">
        <v>1853</v>
      </c>
      <c r="C1226" s="66" t="s">
        <v>1854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22.7" hidden="1" customHeight="1" x14ac:dyDescent="0.2">
      <c r="A1227" s="65">
        <v>1215</v>
      </c>
      <c r="B1227" s="124" t="s">
        <v>1855</v>
      </c>
      <c r="C1227" s="66" t="s">
        <v>1854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1856</v>
      </c>
      <c r="C1228" s="66" t="s">
        <v>1857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1858</v>
      </c>
      <c r="C1229" s="66" t="s">
        <v>1857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1859</v>
      </c>
      <c r="C1230" s="66" t="s">
        <v>1857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22.7" hidden="1" customHeight="1" x14ac:dyDescent="0.2">
      <c r="A1231" s="65">
        <v>1219</v>
      </c>
      <c r="B1231" s="124" t="s">
        <v>1860</v>
      </c>
      <c r="C1231" s="66" t="s">
        <v>1861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22.7" hidden="1" customHeight="1" x14ac:dyDescent="0.2">
      <c r="A1232" s="65">
        <v>1220</v>
      </c>
      <c r="B1232" s="124" t="s">
        <v>1862</v>
      </c>
      <c r="C1232" s="66" t="s">
        <v>1861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1863</v>
      </c>
      <c r="C1233" s="66" t="s">
        <v>1864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1865</v>
      </c>
      <c r="C1234" s="66" t="s">
        <v>1864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1866</v>
      </c>
      <c r="C1235" s="66" t="s">
        <v>1864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1867</v>
      </c>
      <c r="C1236" s="66" t="s">
        <v>1868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1869</v>
      </c>
      <c r="C1237" s="66" t="s">
        <v>1868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12.95" hidden="1" customHeight="1" x14ac:dyDescent="0.2">
      <c r="A1238" s="65">
        <v>1226</v>
      </c>
      <c r="B1238" s="124" t="s">
        <v>1870</v>
      </c>
      <c r="C1238" s="66" t="s">
        <v>1868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12.95" hidden="1" customHeight="1" x14ac:dyDescent="0.2">
      <c r="A1239" s="65">
        <v>1227</v>
      </c>
      <c r="B1239" s="124" t="s">
        <v>1871</v>
      </c>
      <c r="C1239" s="66" t="s">
        <v>1872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1873</v>
      </c>
      <c r="C1240" s="66" t="s">
        <v>1872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1874</v>
      </c>
      <c r="C1241" s="66" t="s">
        <v>1872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33.950000000000003" hidden="1" customHeight="1" x14ac:dyDescent="0.2">
      <c r="A1242" s="65">
        <v>1230</v>
      </c>
      <c r="B1242" s="124" t="s">
        <v>1875</v>
      </c>
      <c r="C1242" s="66" t="s">
        <v>1876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33.950000000000003" hidden="1" customHeight="1" x14ac:dyDescent="0.2">
      <c r="A1243" s="65">
        <v>1231</v>
      </c>
      <c r="B1243" s="124" t="s">
        <v>1877</v>
      </c>
      <c r="C1243" s="66" t="s">
        <v>1876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1878</v>
      </c>
      <c r="C1244" s="66" t="s">
        <v>1879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1880</v>
      </c>
      <c r="C1245" s="66" t="s">
        <v>625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1881</v>
      </c>
      <c r="C1246" s="66" t="s">
        <v>625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1882</v>
      </c>
      <c r="C1247" s="66" t="s">
        <v>628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1883</v>
      </c>
      <c r="C1248" s="66" t="s">
        <v>628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1884</v>
      </c>
      <c r="C1249" s="66" t="s">
        <v>760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1885</v>
      </c>
      <c r="C1250" s="66" t="s">
        <v>1886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1887</v>
      </c>
      <c r="C1251" s="66" t="s">
        <v>1888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1889</v>
      </c>
      <c r="C1252" s="66" t="s">
        <v>414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1890</v>
      </c>
      <c r="C1253" s="66" t="s">
        <v>750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1891</v>
      </c>
      <c r="C1254" s="66" t="s">
        <v>750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1892</v>
      </c>
      <c r="C1255" s="66" t="s">
        <v>754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1893</v>
      </c>
      <c r="C1256" s="66" t="s">
        <v>754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22.7" hidden="1" customHeight="1" x14ac:dyDescent="0.2">
      <c r="A1257" s="65">
        <v>1245</v>
      </c>
      <c r="B1257" s="124" t="s">
        <v>1894</v>
      </c>
      <c r="C1257" s="66" t="s">
        <v>1895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22.7" hidden="1" customHeight="1" x14ac:dyDescent="0.2">
      <c r="A1258" s="65">
        <v>1246</v>
      </c>
      <c r="B1258" s="124" t="s">
        <v>1896</v>
      </c>
      <c r="C1258" s="66" t="s">
        <v>1895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1897</v>
      </c>
      <c r="C1259" s="66" t="s">
        <v>1898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1899</v>
      </c>
      <c r="C1260" s="66" t="s">
        <v>1898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22.7" hidden="1" customHeight="1" x14ac:dyDescent="0.2">
      <c r="A1261" s="65">
        <v>1249</v>
      </c>
      <c r="B1261" s="124" t="s">
        <v>1900</v>
      </c>
      <c r="C1261" s="66" t="s">
        <v>1901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1902</v>
      </c>
      <c r="C1262" s="66" t="s">
        <v>744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1903</v>
      </c>
      <c r="C1263" s="66" t="s">
        <v>744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1904</v>
      </c>
      <c r="C1264" s="66" t="s">
        <v>1905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1906</v>
      </c>
      <c r="C1265" s="66" t="s">
        <v>1905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1907</v>
      </c>
      <c r="C1266" s="66" t="s">
        <v>1908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1909</v>
      </c>
      <c r="C1267" s="66" t="s">
        <v>1908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12.95" hidden="1" customHeight="1" x14ac:dyDescent="0.2">
      <c r="A1268" s="65">
        <v>1256</v>
      </c>
      <c r="B1268" s="124" t="s">
        <v>1910</v>
      </c>
      <c r="C1268" s="66" t="s">
        <v>1908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12.95" hidden="1" customHeight="1" x14ac:dyDescent="0.2">
      <c r="A1269" s="65">
        <v>1257</v>
      </c>
      <c r="B1269" s="124" t="s">
        <v>1911</v>
      </c>
      <c r="C1269" s="66" t="s">
        <v>1912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1913</v>
      </c>
      <c r="C1270" s="66" t="s">
        <v>1912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1914</v>
      </c>
      <c r="C1271" s="66" t="s">
        <v>1915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1916</v>
      </c>
      <c r="C1272" s="66" t="s">
        <v>1915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1917</v>
      </c>
      <c r="C1273" s="66" t="s">
        <v>1915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1918</v>
      </c>
      <c r="C1274" s="66" t="s">
        <v>1919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1920</v>
      </c>
      <c r="C1275" s="66" t="s">
        <v>1919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1921</v>
      </c>
      <c r="C1276" s="66" t="s">
        <v>1922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1923</v>
      </c>
      <c r="C1277" s="66" t="s">
        <v>1922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1924</v>
      </c>
      <c r="C1278" s="66" t="s">
        <v>1925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12.95" hidden="1" customHeight="1" x14ac:dyDescent="0.2">
      <c r="A1279" s="65">
        <v>1267</v>
      </c>
      <c r="B1279" s="124" t="s">
        <v>1926</v>
      </c>
      <c r="C1279" s="66" t="s">
        <v>1927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12.95" hidden="1" customHeight="1" x14ac:dyDescent="0.2">
      <c r="A1280" s="65">
        <v>1268</v>
      </c>
      <c r="B1280" s="124" t="s">
        <v>1928</v>
      </c>
      <c r="C1280" s="66" t="s">
        <v>1927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1929</v>
      </c>
      <c r="C1281" s="66" t="s">
        <v>1930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1931</v>
      </c>
      <c r="C1282" s="66" t="s">
        <v>1930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12.95" hidden="1" customHeight="1" x14ac:dyDescent="0.2">
      <c r="A1283" s="65">
        <v>1271</v>
      </c>
      <c r="B1283" s="124" t="s">
        <v>1932</v>
      </c>
      <c r="C1283" s="66" t="s">
        <v>1276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12.95" hidden="1" customHeight="1" x14ac:dyDescent="0.2">
      <c r="A1284" s="65">
        <v>1272</v>
      </c>
      <c r="B1284" s="124" t="s">
        <v>1933</v>
      </c>
      <c r="C1284" s="66" t="s">
        <v>1276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12.95" hidden="1" customHeight="1" x14ac:dyDescent="0.2">
      <c r="A1285" s="65">
        <v>1273</v>
      </c>
      <c r="B1285" s="124" t="s">
        <v>1934</v>
      </c>
      <c r="C1285" s="66" t="s">
        <v>1935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1936</v>
      </c>
      <c r="C1286" s="66" t="s">
        <v>1935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22.7" hidden="1" customHeight="1" x14ac:dyDescent="0.2">
      <c r="A1287" s="65">
        <v>1275</v>
      </c>
      <c r="B1287" s="124" t="s">
        <v>1937</v>
      </c>
      <c r="C1287" s="66" t="s">
        <v>1938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22.7" hidden="1" customHeight="1" x14ac:dyDescent="0.2">
      <c r="A1288" s="65">
        <v>1276</v>
      </c>
      <c r="B1288" s="124" t="s">
        <v>1939</v>
      </c>
      <c r="C1288" s="66" t="s">
        <v>1938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12.95" hidden="1" customHeight="1" x14ac:dyDescent="0.2">
      <c r="A1289" s="65">
        <v>1277</v>
      </c>
      <c r="B1289" s="124" t="s">
        <v>1940</v>
      </c>
      <c r="C1289" s="66" t="s">
        <v>1941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1942</v>
      </c>
      <c r="C1290" s="66" t="s">
        <v>1941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1943</v>
      </c>
      <c r="C1291" s="66" t="s">
        <v>1944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12.95" hidden="1" customHeight="1" x14ac:dyDescent="0.2">
      <c r="A1292" s="65">
        <v>1280</v>
      </c>
      <c r="B1292" s="124" t="s">
        <v>1945</v>
      </c>
      <c r="C1292" s="66" t="s">
        <v>1946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1947</v>
      </c>
      <c r="C1293" s="66" t="s">
        <v>1308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1948</v>
      </c>
      <c r="C1294" s="66" t="s">
        <v>1949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1950</v>
      </c>
      <c r="C1295" s="66" t="s">
        <v>1949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1951</v>
      </c>
      <c r="C1296" s="66" t="s">
        <v>1952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1953</v>
      </c>
      <c r="C1297" s="66" t="s">
        <v>1952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22.7" hidden="1" customHeight="1" x14ac:dyDescent="0.2">
      <c r="A1298" s="65">
        <v>1286</v>
      </c>
      <c r="B1298" s="124" t="s">
        <v>1954</v>
      </c>
      <c r="C1298" s="66" t="s">
        <v>1955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33.950000000000003" hidden="1" customHeight="1" x14ac:dyDescent="0.2">
      <c r="A1299" s="65">
        <v>1287</v>
      </c>
      <c r="B1299" s="124" t="s">
        <v>1956</v>
      </c>
      <c r="C1299" s="66" t="s">
        <v>1957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1958</v>
      </c>
      <c r="C1300" s="66" t="s">
        <v>1959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12.95" hidden="1" customHeight="1" x14ac:dyDescent="0.2">
      <c r="A1301" s="65">
        <v>1289</v>
      </c>
      <c r="B1301" s="124" t="s">
        <v>1960</v>
      </c>
      <c r="C1301" s="66" t="s">
        <v>1301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1961</v>
      </c>
      <c r="C1302" s="66" t="s">
        <v>1962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22.7" hidden="1" customHeight="1" x14ac:dyDescent="0.2">
      <c r="A1303" s="65">
        <v>1291</v>
      </c>
      <c r="B1303" s="124" t="s">
        <v>1963</v>
      </c>
      <c r="C1303" s="66" t="s">
        <v>1964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1965</v>
      </c>
      <c r="C1304" s="66" t="s">
        <v>1964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12.95" hidden="1" customHeight="1" x14ac:dyDescent="0.2">
      <c r="A1305" s="65">
        <v>1293</v>
      </c>
      <c r="B1305" s="124" t="s">
        <v>1966</v>
      </c>
      <c r="C1305" s="66" t="s">
        <v>1339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12.95" hidden="1" customHeight="1" x14ac:dyDescent="0.2">
      <c r="A1306" s="65">
        <v>1294</v>
      </c>
      <c r="B1306" s="124" t="s">
        <v>1967</v>
      </c>
      <c r="C1306" s="66" t="s">
        <v>1339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12.95" hidden="1" customHeight="1" x14ac:dyDescent="0.2">
      <c r="A1307" s="65">
        <v>1295</v>
      </c>
      <c r="B1307" s="124" t="s">
        <v>1968</v>
      </c>
      <c r="C1307" s="66" t="s">
        <v>1969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22.7" hidden="1" customHeight="1" x14ac:dyDescent="0.2">
      <c r="A1308" s="65">
        <v>1296</v>
      </c>
      <c r="B1308" s="124" t="s">
        <v>1970</v>
      </c>
      <c r="C1308" s="66" t="s">
        <v>1971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1972</v>
      </c>
      <c r="C1309" s="66" t="s">
        <v>1973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12.95" hidden="1" customHeight="1" x14ac:dyDescent="0.2">
      <c r="A1310" s="65">
        <v>1298</v>
      </c>
      <c r="B1310" s="124" t="s">
        <v>1974</v>
      </c>
      <c r="C1310" s="66" t="s">
        <v>1973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33.950000000000003" hidden="1" customHeight="1" x14ac:dyDescent="0.2">
      <c r="A1311" s="65">
        <v>1299</v>
      </c>
      <c r="B1311" s="124" t="s">
        <v>1975</v>
      </c>
      <c r="C1311" s="66" t="s">
        <v>1976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12.95" hidden="1" customHeight="1" x14ac:dyDescent="0.2">
      <c r="A1312" s="65">
        <v>1300</v>
      </c>
      <c r="B1312" s="124" t="s">
        <v>1977</v>
      </c>
      <c r="C1312" s="66" t="s">
        <v>1341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12.95" hidden="1" customHeight="1" x14ac:dyDescent="0.2">
      <c r="A1313" s="65">
        <v>1301</v>
      </c>
      <c r="B1313" s="124" t="s">
        <v>1978</v>
      </c>
      <c r="C1313" s="66" t="s">
        <v>1979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12.95" hidden="1" customHeight="1" x14ac:dyDescent="0.2">
      <c r="A1314" s="65">
        <v>1302</v>
      </c>
      <c r="B1314" s="124" t="s">
        <v>1980</v>
      </c>
      <c r="C1314" s="66" t="s">
        <v>1979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12.95" hidden="1" customHeight="1" x14ac:dyDescent="0.2">
      <c r="A1315" s="65">
        <v>1303</v>
      </c>
      <c r="B1315" s="124" t="s">
        <v>1981</v>
      </c>
      <c r="C1315" s="66" t="s">
        <v>1979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1982</v>
      </c>
      <c r="C1316" s="66" t="s">
        <v>1983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12.95" hidden="1" customHeight="1" x14ac:dyDescent="0.2">
      <c r="A1317" s="65">
        <v>1305</v>
      </c>
      <c r="B1317" s="124" t="s">
        <v>1984</v>
      </c>
      <c r="C1317" s="66" t="s">
        <v>1983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12.95" hidden="1" customHeight="1" x14ac:dyDescent="0.2">
      <c r="A1318" s="65">
        <v>1306</v>
      </c>
      <c r="B1318" s="124" t="s">
        <v>1985</v>
      </c>
      <c r="C1318" s="66" t="s">
        <v>1986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12.95" hidden="1" customHeight="1" x14ac:dyDescent="0.2">
      <c r="A1319" s="65">
        <v>1307</v>
      </c>
      <c r="B1319" s="124" t="s">
        <v>1987</v>
      </c>
      <c r="C1319" s="66" t="s">
        <v>1986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1988</v>
      </c>
      <c r="C1320" s="66" t="s">
        <v>1989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1990</v>
      </c>
      <c r="C1321" s="66" t="s">
        <v>1991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12.95" hidden="1" customHeight="1" x14ac:dyDescent="0.2">
      <c r="A1322" s="65">
        <v>1310</v>
      </c>
      <c r="B1322" s="124" t="s">
        <v>1992</v>
      </c>
      <c r="C1322" s="66" t="s">
        <v>1993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1994</v>
      </c>
      <c r="C1323" s="66" t="s">
        <v>1995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1996</v>
      </c>
      <c r="C1324" s="66" t="s">
        <v>1995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22.7" hidden="1" customHeight="1" x14ac:dyDescent="0.2">
      <c r="A1325" s="65">
        <v>1313</v>
      </c>
      <c r="B1325" s="124" t="s">
        <v>1997</v>
      </c>
      <c r="C1325" s="66" t="s">
        <v>1995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22.7" hidden="1" customHeight="1" x14ac:dyDescent="0.2">
      <c r="A1326" s="65">
        <v>1314</v>
      </c>
      <c r="B1326" s="124" t="s">
        <v>1998</v>
      </c>
      <c r="C1326" s="66" t="s">
        <v>1995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12.95" hidden="1" customHeight="1" x14ac:dyDescent="0.2">
      <c r="A1327" s="65">
        <v>1315</v>
      </c>
      <c r="B1327" s="124" t="s">
        <v>1999</v>
      </c>
      <c r="C1327" s="66" t="s">
        <v>2000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12.95" hidden="1" customHeight="1" x14ac:dyDescent="0.2">
      <c r="A1328" s="65">
        <v>1316</v>
      </c>
      <c r="B1328" s="124" t="s">
        <v>2001</v>
      </c>
      <c r="C1328" s="66" t="s">
        <v>2002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2003</v>
      </c>
      <c r="C1329" s="66" t="s">
        <v>2004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2005</v>
      </c>
      <c r="C1330" s="66" t="s">
        <v>2004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33.950000000000003" hidden="1" customHeight="1" x14ac:dyDescent="0.2">
      <c r="A1331" s="65">
        <v>1319</v>
      </c>
      <c r="B1331" s="124" t="s">
        <v>2006</v>
      </c>
      <c r="C1331" s="66" t="s">
        <v>2007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33.950000000000003" hidden="1" customHeight="1" x14ac:dyDescent="0.2">
      <c r="A1332" s="65">
        <v>1320</v>
      </c>
      <c r="B1332" s="124" t="s">
        <v>2008</v>
      </c>
      <c r="C1332" s="66" t="s">
        <v>2007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22.7" hidden="1" customHeight="1" x14ac:dyDescent="0.2">
      <c r="A1333" s="65">
        <v>1321</v>
      </c>
      <c r="B1333" s="124" t="s">
        <v>2009</v>
      </c>
      <c r="C1333" s="66" t="s">
        <v>2010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2.7" hidden="1" customHeight="1" x14ac:dyDescent="0.2">
      <c r="A1334" s="65">
        <v>1322</v>
      </c>
      <c r="B1334" s="124" t="s">
        <v>2011</v>
      </c>
      <c r="C1334" s="66" t="s">
        <v>2012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12.95" hidden="1" customHeight="1" x14ac:dyDescent="0.2">
      <c r="A1335" s="65">
        <v>1323</v>
      </c>
      <c r="B1335" s="124" t="s">
        <v>2013</v>
      </c>
      <c r="C1335" s="66" t="s">
        <v>2014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2.7" hidden="1" customHeight="1" x14ac:dyDescent="0.2">
      <c r="A1336" s="65">
        <v>1324</v>
      </c>
      <c r="B1336" s="124" t="s">
        <v>2015</v>
      </c>
      <c r="C1336" s="66" t="s">
        <v>2016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2.7" hidden="1" customHeight="1" x14ac:dyDescent="0.2">
      <c r="A1337" s="65">
        <v>1325</v>
      </c>
      <c r="B1337" s="124" t="s">
        <v>2017</v>
      </c>
      <c r="C1337" s="66" t="s">
        <v>2016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2.7" hidden="1" customHeight="1" x14ac:dyDescent="0.2">
      <c r="A1338" s="65">
        <v>1326</v>
      </c>
      <c r="B1338" s="124" t="s">
        <v>2018</v>
      </c>
      <c r="C1338" s="66" t="s">
        <v>2019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2.7" hidden="1" customHeight="1" x14ac:dyDescent="0.2">
      <c r="A1339" s="65">
        <v>1327</v>
      </c>
      <c r="B1339" s="124" t="s">
        <v>2020</v>
      </c>
      <c r="C1339" s="66" t="s">
        <v>2019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2.7" hidden="1" customHeight="1" x14ac:dyDescent="0.2">
      <c r="A1340" s="65">
        <v>1328</v>
      </c>
      <c r="B1340" s="124" t="s">
        <v>2021</v>
      </c>
      <c r="C1340" s="66" t="s">
        <v>2022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22.7" hidden="1" customHeight="1" x14ac:dyDescent="0.2">
      <c r="A1341" s="65">
        <v>1329</v>
      </c>
      <c r="B1341" s="124" t="s">
        <v>2023</v>
      </c>
      <c r="C1341" s="66" t="s">
        <v>2022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22.7" hidden="1" customHeight="1" x14ac:dyDescent="0.2">
      <c r="A1342" s="65">
        <v>1330</v>
      </c>
      <c r="B1342" s="124" t="s">
        <v>2024</v>
      </c>
      <c r="C1342" s="66" t="s">
        <v>2025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22.7" hidden="1" customHeight="1" x14ac:dyDescent="0.2">
      <c r="A1343" s="65">
        <v>1331</v>
      </c>
      <c r="B1343" s="124" t="s">
        <v>2026</v>
      </c>
      <c r="C1343" s="66" t="s">
        <v>2025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57.4" hidden="1" customHeight="1" x14ac:dyDescent="0.2">
      <c r="A1344" s="65">
        <v>1332</v>
      </c>
      <c r="B1344" s="124" t="s">
        <v>2027</v>
      </c>
      <c r="C1344" s="66" t="s">
        <v>2028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2029</v>
      </c>
      <c r="C1345" s="66" t="s">
        <v>2030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2031</v>
      </c>
      <c r="C1346" s="66" t="s">
        <v>2032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2033</v>
      </c>
      <c r="C1347" s="66" t="s">
        <v>2034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2035</v>
      </c>
      <c r="C1348" s="66" t="s">
        <v>2034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22.7" hidden="1" customHeight="1" x14ac:dyDescent="0.2">
      <c r="A1349" s="65">
        <v>1337</v>
      </c>
      <c r="B1349" s="124" t="s">
        <v>2036</v>
      </c>
      <c r="C1349" s="66" t="s">
        <v>2034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2037</v>
      </c>
      <c r="C1350" s="66" t="s">
        <v>2038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2039</v>
      </c>
      <c r="C1351" s="66" t="s">
        <v>2038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2040</v>
      </c>
      <c r="C1352" s="66" t="s">
        <v>2038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1.95" hidden="1" customHeight="1" x14ac:dyDescent="0.2">
      <c r="A1353" s="65">
        <v>1341</v>
      </c>
      <c r="B1353" s="124" t="s">
        <v>2041</v>
      </c>
      <c r="C1353" s="66" t="s">
        <v>2042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1.95" hidden="1" customHeight="1" x14ac:dyDescent="0.2">
      <c r="A1354" s="65">
        <v>1342</v>
      </c>
      <c r="B1354" s="124" t="s">
        <v>2043</v>
      </c>
      <c r="C1354" s="66" t="s">
        <v>2042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21.95" hidden="1" customHeight="1" x14ac:dyDescent="0.2">
      <c r="A1355" s="65">
        <v>1343</v>
      </c>
      <c r="B1355" s="124" t="s">
        <v>2044</v>
      </c>
      <c r="C1355" s="66" t="s">
        <v>2045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21.95" hidden="1" customHeight="1" x14ac:dyDescent="0.2">
      <c r="A1356" s="65">
        <v>1344</v>
      </c>
      <c r="B1356" s="124" t="s">
        <v>2046</v>
      </c>
      <c r="C1356" s="66" t="s">
        <v>2045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21.95" hidden="1" customHeight="1" x14ac:dyDescent="0.2">
      <c r="A1357" s="65">
        <v>1345</v>
      </c>
      <c r="B1357" s="124" t="s">
        <v>2047</v>
      </c>
      <c r="C1357" s="66" t="s">
        <v>2045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21.95" hidden="1" customHeight="1" x14ac:dyDescent="0.2">
      <c r="A1358" s="65">
        <v>1346</v>
      </c>
      <c r="B1358" s="124" t="s">
        <v>2048</v>
      </c>
      <c r="C1358" s="66" t="s">
        <v>2049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21.95" hidden="1" customHeight="1" x14ac:dyDescent="0.2">
      <c r="A1359" s="65">
        <v>1347</v>
      </c>
      <c r="B1359" s="124" t="s">
        <v>2050</v>
      </c>
      <c r="C1359" s="66" t="s">
        <v>2049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2051</v>
      </c>
      <c r="C1360" s="66" t="s">
        <v>1342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2052</v>
      </c>
      <c r="C1361" s="66" t="s">
        <v>1342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12.95" hidden="1" customHeight="1" x14ac:dyDescent="0.2">
      <c r="A1362" s="65">
        <v>1350</v>
      </c>
      <c r="B1362" s="124" t="s">
        <v>2053</v>
      </c>
      <c r="C1362" s="66" t="s">
        <v>2054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12.95" hidden="1" customHeight="1" x14ac:dyDescent="0.2">
      <c r="A1363" s="65">
        <v>1351</v>
      </c>
      <c r="B1363" s="124" t="s">
        <v>2055</v>
      </c>
      <c r="C1363" s="66" t="s">
        <v>2056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12.95" hidden="1" customHeight="1" x14ac:dyDescent="0.2">
      <c r="A1364" s="65">
        <v>1352</v>
      </c>
      <c r="B1364" s="124" t="s">
        <v>2057</v>
      </c>
      <c r="C1364" s="66" t="s">
        <v>2056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2058</v>
      </c>
      <c r="C1365" s="66" t="s">
        <v>2059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22.7" hidden="1" customHeight="1" x14ac:dyDescent="0.2">
      <c r="A1366" s="65">
        <v>1354</v>
      </c>
      <c r="B1366" s="124" t="s">
        <v>2060</v>
      </c>
      <c r="C1366" s="66" t="s">
        <v>2059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22.7" hidden="1" customHeight="1" x14ac:dyDescent="0.2">
      <c r="A1367" s="65">
        <v>1355</v>
      </c>
      <c r="B1367" s="124" t="s">
        <v>2061</v>
      </c>
      <c r="C1367" s="66" t="s">
        <v>2059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2062</v>
      </c>
      <c r="C1368" s="66" t="s">
        <v>540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2063</v>
      </c>
      <c r="C1369" s="66" t="s">
        <v>540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12.95" hidden="1" customHeight="1" x14ac:dyDescent="0.2">
      <c r="A1370" s="65">
        <v>1358</v>
      </c>
      <c r="B1370" s="124" t="s">
        <v>2064</v>
      </c>
      <c r="C1370" s="66" t="s">
        <v>540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12.95" hidden="1" customHeight="1" x14ac:dyDescent="0.2">
      <c r="A1371" s="65">
        <v>1359</v>
      </c>
      <c r="B1371" s="124" t="s">
        <v>2065</v>
      </c>
      <c r="C1371" s="66" t="s">
        <v>540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22.7" hidden="1" customHeight="1" x14ac:dyDescent="0.2">
      <c r="A1372" s="65">
        <v>1360</v>
      </c>
      <c r="B1372" s="124" t="s">
        <v>2066</v>
      </c>
      <c r="C1372" s="66" t="s">
        <v>2067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2068</v>
      </c>
      <c r="C1373" s="66" t="s">
        <v>2069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12.95" hidden="1" customHeight="1" x14ac:dyDescent="0.2">
      <c r="A1374" s="65">
        <v>1362</v>
      </c>
      <c r="B1374" s="124" t="s">
        <v>2070</v>
      </c>
      <c r="C1374" s="66" t="s">
        <v>2071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12.95" hidden="1" customHeight="1" x14ac:dyDescent="0.2">
      <c r="A1375" s="65">
        <v>1363</v>
      </c>
      <c r="B1375" s="124" t="s">
        <v>2072</v>
      </c>
      <c r="C1375" s="66" t="s">
        <v>2073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12.95" hidden="1" customHeight="1" x14ac:dyDescent="0.2">
      <c r="A1376" s="65">
        <v>1364</v>
      </c>
      <c r="B1376" s="124" t="s">
        <v>2074</v>
      </c>
      <c r="C1376" s="66" t="s">
        <v>2075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12.95" hidden="1" customHeight="1" x14ac:dyDescent="0.2">
      <c r="A1377" s="65">
        <v>1365</v>
      </c>
      <c r="B1377" s="124" t="s">
        <v>2076</v>
      </c>
      <c r="C1377" s="66" t="s">
        <v>2077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12.95" hidden="1" customHeight="1" x14ac:dyDescent="0.2">
      <c r="A1378" s="65">
        <v>1366</v>
      </c>
      <c r="B1378" s="124" t="s">
        <v>2078</v>
      </c>
      <c r="C1378" s="66" t="s">
        <v>927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2079</v>
      </c>
      <c r="C1379" s="66" t="s">
        <v>927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2080</v>
      </c>
      <c r="C1380" s="66" t="s">
        <v>927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22.7" hidden="1" customHeight="1" x14ac:dyDescent="0.2">
      <c r="A1381" s="65">
        <v>1369</v>
      </c>
      <c r="B1381" s="124" t="s">
        <v>2081</v>
      </c>
      <c r="C1381" s="66" t="s">
        <v>2082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22.7" hidden="1" customHeight="1" x14ac:dyDescent="0.2">
      <c r="A1382" s="65">
        <v>1370</v>
      </c>
      <c r="B1382" s="124" t="s">
        <v>2083</v>
      </c>
      <c r="C1382" s="66" t="s">
        <v>2082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22.7" hidden="1" customHeight="1" x14ac:dyDescent="0.2">
      <c r="A1383" s="65">
        <v>1371</v>
      </c>
      <c r="B1383" s="124" t="s">
        <v>2084</v>
      </c>
      <c r="C1383" s="66" t="s">
        <v>2085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2086</v>
      </c>
      <c r="C1384" s="66" t="s">
        <v>2085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12.95" hidden="1" customHeight="1" x14ac:dyDescent="0.2">
      <c r="A1385" s="65">
        <v>1373</v>
      </c>
      <c r="B1385" s="124" t="s">
        <v>2087</v>
      </c>
      <c r="C1385" s="66" t="s">
        <v>2088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12.95" hidden="1" customHeight="1" x14ac:dyDescent="0.2">
      <c r="A1386" s="65">
        <v>1374</v>
      </c>
      <c r="B1386" s="124" t="s">
        <v>2089</v>
      </c>
      <c r="C1386" s="66" t="s">
        <v>947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2090</v>
      </c>
      <c r="C1387" s="66" t="s">
        <v>970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2091</v>
      </c>
      <c r="C1388" s="66" t="s">
        <v>2092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22.7" hidden="1" customHeight="1" x14ac:dyDescent="0.2">
      <c r="A1389" s="65">
        <v>1377</v>
      </c>
      <c r="B1389" s="124" t="s">
        <v>2093</v>
      </c>
      <c r="C1389" s="66" t="s">
        <v>2094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22.7" hidden="1" customHeight="1" x14ac:dyDescent="0.2">
      <c r="A1390" s="65">
        <v>1378</v>
      </c>
      <c r="B1390" s="124" t="s">
        <v>2095</v>
      </c>
      <c r="C1390" s="66" t="s">
        <v>2096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12.95" hidden="1" customHeight="1" x14ac:dyDescent="0.2">
      <c r="A1391" s="65">
        <v>1379</v>
      </c>
      <c r="B1391" s="124" t="s">
        <v>2097</v>
      </c>
      <c r="C1391" s="66" t="s">
        <v>2098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2099</v>
      </c>
      <c r="C1392" s="66" t="s">
        <v>955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22.7" hidden="1" customHeight="1" x14ac:dyDescent="0.2">
      <c r="A1393" s="65">
        <v>1381</v>
      </c>
      <c r="B1393" s="124" t="s">
        <v>2100</v>
      </c>
      <c r="C1393" s="66" t="s">
        <v>955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22.7" hidden="1" customHeight="1" x14ac:dyDescent="0.2">
      <c r="A1394" s="65">
        <v>1382</v>
      </c>
      <c r="B1394" s="124" t="s">
        <v>2101</v>
      </c>
      <c r="C1394" s="66" t="s">
        <v>955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22.7" hidden="1" customHeight="1" x14ac:dyDescent="0.2">
      <c r="A1395" s="65">
        <v>1383</v>
      </c>
      <c r="B1395" s="124" t="s">
        <v>2102</v>
      </c>
      <c r="C1395" s="66" t="s">
        <v>2103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2104</v>
      </c>
      <c r="C1396" s="66" t="s">
        <v>2103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2105</v>
      </c>
      <c r="C1397" s="66" t="s">
        <v>2103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12.95" hidden="1" customHeight="1" x14ac:dyDescent="0.2">
      <c r="A1398" s="65">
        <v>1386</v>
      </c>
      <c r="B1398" s="124" t="s">
        <v>2106</v>
      </c>
      <c r="C1398" s="66" t="s">
        <v>2107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2108</v>
      </c>
      <c r="C1399" s="66" t="s">
        <v>2109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2110</v>
      </c>
      <c r="C1400" s="66" t="s">
        <v>2109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2111</v>
      </c>
      <c r="C1401" s="66" t="s">
        <v>2109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12.95" hidden="1" customHeight="1" x14ac:dyDescent="0.2">
      <c r="A1402" s="65">
        <v>1390</v>
      </c>
      <c r="B1402" s="124" t="s">
        <v>2112</v>
      </c>
      <c r="C1402" s="66" t="s">
        <v>2109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2113</v>
      </c>
      <c r="C1403" s="66" t="s">
        <v>2114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22.7" hidden="1" customHeight="1" x14ac:dyDescent="0.2">
      <c r="A1404" s="65">
        <v>1392</v>
      </c>
      <c r="B1404" s="124" t="s">
        <v>2115</v>
      </c>
      <c r="C1404" s="66" t="s">
        <v>2114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22.7" hidden="1" customHeight="1" x14ac:dyDescent="0.2">
      <c r="A1405" s="65">
        <v>1393</v>
      </c>
      <c r="B1405" s="124" t="s">
        <v>2116</v>
      </c>
      <c r="C1405" s="66" t="s">
        <v>2114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2117</v>
      </c>
      <c r="C1406" s="66" t="s">
        <v>2118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2119</v>
      </c>
      <c r="C1407" s="66" t="s">
        <v>910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12.95" hidden="1" customHeight="1" x14ac:dyDescent="0.2">
      <c r="A1408" s="65">
        <v>1396</v>
      </c>
      <c r="B1408" s="124" t="s">
        <v>2120</v>
      </c>
      <c r="C1408" s="66" t="s">
        <v>910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12.95" hidden="1" customHeight="1" x14ac:dyDescent="0.2">
      <c r="A1409" s="65">
        <v>1397</v>
      </c>
      <c r="B1409" s="124" t="s">
        <v>2121</v>
      </c>
      <c r="C1409" s="66" t="s">
        <v>910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22.7" hidden="1" customHeight="1" x14ac:dyDescent="0.2">
      <c r="A1410" s="65">
        <v>1398</v>
      </c>
      <c r="B1410" s="124" t="s">
        <v>2122</v>
      </c>
      <c r="C1410" s="66" t="s">
        <v>2123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22.7" hidden="1" customHeight="1" x14ac:dyDescent="0.2">
      <c r="A1411" s="65">
        <v>1399</v>
      </c>
      <c r="B1411" s="124" t="s">
        <v>2124</v>
      </c>
      <c r="C1411" s="66" t="s">
        <v>2125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12.95" hidden="1" customHeight="1" x14ac:dyDescent="0.2">
      <c r="A1412" s="65">
        <v>1400</v>
      </c>
      <c r="B1412" s="124" t="s">
        <v>2126</v>
      </c>
      <c r="C1412" s="66" t="s">
        <v>2127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12.95" hidden="1" customHeight="1" x14ac:dyDescent="0.2">
      <c r="A1413" s="65">
        <v>1401</v>
      </c>
      <c r="B1413" s="124" t="s">
        <v>2128</v>
      </c>
      <c r="C1413" s="66" t="s">
        <v>2129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12.95" hidden="1" customHeight="1" x14ac:dyDescent="0.2">
      <c r="A1414" s="65">
        <v>1402</v>
      </c>
      <c r="B1414" s="124" t="s">
        <v>2130</v>
      </c>
      <c r="C1414" s="66" t="s">
        <v>2129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2131</v>
      </c>
      <c r="C1415" s="66" t="s">
        <v>879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22.7" hidden="1" customHeight="1" x14ac:dyDescent="0.2">
      <c r="A1416" s="65">
        <v>1404</v>
      </c>
      <c r="B1416" s="124" t="s">
        <v>2132</v>
      </c>
      <c r="C1416" s="66" t="s">
        <v>879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22.7" hidden="1" customHeight="1" x14ac:dyDescent="0.2">
      <c r="A1417" s="65">
        <v>1405</v>
      </c>
      <c r="B1417" s="124" t="s">
        <v>2133</v>
      </c>
      <c r="C1417" s="66" t="s">
        <v>879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12.95" hidden="1" customHeight="1" x14ac:dyDescent="0.2">
      <c r="A1418" s="65">
        <v>1406</v>
      </c>
      <c r="B1418" s="124" t="s">
        <v>2134</v>
      </c>
      <c r="C1418" s="66" t="s">
        <v>2135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12.95" hidden="1" customHeight="1" x14ac:dyDescent="0.2">
      <c r="A1419" s="65">
        <v>1407</v>
      </c>
      <c r="B1419" s="124" t="s">
        <v>2136</v>
      </c>
      <c r="C1419" s="66" t="s">
        <v>2135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2137</v>
      </c>
      <c r="C1420" s="66" t="s">
        <v>2135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22.7" hidden="1" customHeight="1" x14ac:dyDescent="0.2">
      <c r="A1421" s="65">
        <v>1409</v>
      </c>
      <c r="B1421" s="124" t="s">
        <v>2138</v>
      </c>
      <c r="C1421" s="66" t="s">
        <v>2139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22.7" hidden="1" customHeight="1" x14ac:dyDescent="0.2">
      <c r="A1422" s="65">
        <v>1410</v>
      </c>
      <c r="B1422" s="124" t="s">
        <v>2140</v>
      </c>
      <c r="C1422" s="66" t="s">
        <v>2139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2141</v>
      </c>
      <c r="C1423" s="66" t="s">
        <v>2142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12.95" hidden="1" customHeight="1" x14ac:dyDescent="0.2">
      <c r="A1424" s="65">
        <v>1412</v>
      </c>
      <c r="B1424" s="124" t="s">
        <v>2143</v>
      </c>
      <c r="C1424" s="66" t="s">
        <v>2142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12.95" hidden="1" customHeight="1" x14ac:dyDescent="0.2">
      <c r="A1425" s="65">
        <v>1413</v>
      </c>
      <c r="B1425" s="124" t="s">
        <v>2144</v>
      </c>
      <c r="C1425" s="66" t="s">
        <v>2145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12.95" hidden="1" customHeight="1" x14ac:dyDescent="0.2">
      <c r="A1426" s="65">
        <v>1414</v>
      </c>
      <c r="B1426" s="124" t="s">
        <v>2146</v>
      </c>
      <c r="C1426" s="66" t="s">
        <v>2145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2147</v>
      </c>
      <c r="C1427" s="66" t="s">
        <v>2148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22.7" hidden="1" customHeight="1" x14ac:dyDescent="0.2">
      <c r="A1428" s="65">
        <v>1416</v>
      </c>
      <c r="B1428" s="124" t="s">
        <v>2149</v>
      </c>
      <c r="C1428" s="66" t="s">
        <v>2148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2150</v>
      </c>
      <c r="C1429" s="66" t="s">
        <v>2151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12.95" hidden="1" customHeight="1" x14ac:dyDescent="0.2">
      <c r="A1430" s="65">
        <v>1418</v>
      </c>
      <c r="B1430" s="124" t="s">
        <v>2152</v>
      </c>
      <c r="C1430" s="66" t="s">
        <v>2151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2.7" hidden="1" customHeight="1" x14ac:dyDescent="0.2">
      <c r="A1431" s="65">
        <v>1419</v>
      </c>
      <c r="B1431" s="124" t="s">
        <v>2153</v>
      </c>
      <c r="C1431" s="66" t="s">
        <v>2154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2.7" hidden="1" customHeight="1" x14ac:dyDescent="0.2">
      <c r="A1432" s="65">
        <v>1420</v>
      </c>
      <c r="B1432" s="124" t="s">
        <v>2155</v>
      </c>
      <c r="C1432" s="66" t="s">
        <v>2154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2.7" hidden="1" customHeight="1" x14ac:dyDescent="0.2">
      <c r="A1433" s="65">
        <v>1421</v>
      </c>
      <c r="B1433" s="124" t="s">
        <v>2156</v>
      </c>
      <c r="C1433" s="66" t="s">
        <v>2157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2.7" hidden="1" customHeight="1" x14ac:dyDescent="0.2">
      <c r="A1434" s="65">
        <v>1422</v>
      </c>
      <c r="B1434" s="124" t="s">
        <v>2158</v>
      </c>
      <c r="C1434" s="66" t="s">
        <v>2157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33.950000000000003" hidden="1" customHeight="1" x14ac:dyDescent="0.2">
      <c r="A1435" s="65">
        <v>1423</v>
      </c>
      <c r="B1435" s="124" t="s">
        <v>2159</v>
      </c>
      <c r="C1435" s="66" t="s">
        <v>2160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33.950000000000003" hidden="1" customHeight="1" x14ac:dyDescent="0.2">
      <c r="A1436" s="65">
        <v>1424</v>
      </c>
      <c r="B1436" s="124" t="s">
        <v>2161</v>
      </c>
      <c r="C1436" s="66" t="s">
        <v>2160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2162</v>
      </c>
      <c r="C1437" s="66" t="s">
        <v>2163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2164</v>
      </c>
      <c r="C1438" s="66" t="s">
        <v>2163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12.95" hidden="1" customHeight="1" x14ac:dyDescent="0.2">
      <c r="A1439" s="65">
        <v>1427</v>
      </c>
      <c r="B1439" s="124" t="s">
        <v>2165</v>
      </c>
      <c r="C1439" s="66" t="s">
        <v>2166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12.95" hidden="1" customHeight="1" x14ac:dyDescent="0.2">
      <c r="A1440" s="65">
        <v>1428</v>
      </c>
      <c r="B1440" s="124" t="s">
        <v>2167</v>
      </c>
      <c r="C1440" s="66" t="s">
        <v>2168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12.95" hidden="1" customHeight="1" x14ac:dyDescent="0.2">
      <c r="A1441" s="65">
        <v>1429</v>
      </c>
      <c r="B1441" s="124" t="s">
        <v>2169</v>
      </c>
      <c r="C1441" s="66" t="s">
        <v>2170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12.95" hidden="1" customHeight="1" x14ac:dyDescent="0.2">
      <c r="A1442" s="65">
        <v>1430</v>
      </c>
      <c r="B1442" s="124" t="s">
        <v>2171</v>
      </c>
      <c r="C1442" s="66" t="s">
        <v>2172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2173</v>
      </c>
      <c r="C1443" s="66" t="s">
        <v>2174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22.7" hidden="1" customHeight="1" x14ac:dyDescent="0.2">
      <c r="A1444" s="65">
        <v>1432</v>
      </c>
      <c r="B1444" s="124" t="s">
        <v>2175</v>
      </c>
      <c r="C1444" s="66" t="s">
        <v>2174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22.7" hidden="1" customHeight="1" x14ac:dyDescent="0.2">
      <c r="A1445" s="65">
        <v>1433</v>
      </c>
      <c r="B1445" s="124" t="s">
        <v>2176</v>
      </c>
      <c r="C1445" s="66" t="s">
        <v>2177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22.7" hidden="1" customHeight="1" x14ac:dyDescent="0.2">
      <c r="A1446" s="65">
        <v>1434</v>
      </c>
      <c r="B1446" s="124" t="s">
        <v>2178</v>
      </c>
      <c r="C1446" s="66" t="s">
        <v>2177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12.95" hidden="1" customHeight="1" x14ac:dyDescent="0.2">
      <c r="A1447" s="65">
        <v>1435</v>
      </c>
      <c r="B1447" s="124" t="s">
        <v>2179</v>
      </c>
      <c r="C1447" s="66" t="s">
        <v>2180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12.95" hidden="1" customHeight="1" x14ac:dyDescent="0.2">
      <c r="A1448" s="65">
        <v>1436</v>
      </c>
      <c r="B1448" s="124" t="s">
        <v>2181</v>
      </c>
      <c r="C1448" s="66" t="s">
        <v>2180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1.95" hidden="1" customHeight="1" x14ac:dyDescent="0.2">
      <c r="A1449" s="65">
        <v>1437</v>
      </c>
      <c r="B1449" s="124" t="s">
        <v>2182</v>
      </c>
      <c r="C1449" s="66" t="s">
        <v>2183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1.95" hidden="1" customHeight="1" x14ac:dyDescent="0.2">
      <c r="A1450" s="65">
        <v>1438</v>
      </c>
      <c r="B1450" s="124" t="s">
        <v>2184</v>
      </c>
      <c r="C1450" s="66" t="s">
        <v>2183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21.95" hidden="1" customHeight="1" x14ac:dyDescent="0.2">
      <c r="A1451" s="65">
        <v>1439</v>
      </c>
      <c r="B1451" s="124" t="s">
        <v>2185</v>
      </c>
      <c r="C1451" s="66" t="s">
        <v>2183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21.95" hidden="1" customHeight="1" x14ac:dyDescent="0.2">
      <c r="A1452" s="65">
        <v>1440</v>
      </c>
      <c r="B1452" s="124" t="s">
        <v>2186</v>
      </c>
      <c r="C1452" s="66" t="s">
        <v>2183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21.95" hidden="1" customHeight="1" x14ac:dyDescent="0.2">
      <c r="A1453" s="65">
        <v>1441</v>
      </c>
      <c r="B1453" s="124" t="s">
        <v>2187</v>
      </c>
      <c r="C1453" s="66" t="s">
        <v>2188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21.95" hidden="1" customHeight="1" x14ac:dyDescent="0.2">
      <c r="A1454" s="65">
        <v>1442</v>
      </c>
      <c r="B1454" s="124" t="s">
        <v>2189</v>
      </c>
      <c r="C1454" s="66" t="s">
        <v>2188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2190</v>
      </c>
      <c r="C1455" s="66" t="s">
        <v>2191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22.7" hidden="1" customHeight="1" x14ac:dyDescent="0.2">
      <c r="A1456" s="65">
        <v>1444</v>
      </c>
      <c r="B1456" s="124" t="s">
        <v>2192</v>
      </c>
      <c r="C1456" s="66" t="s">
        <v>2193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22.7" hidden="1" customHeight="1" x14ac:dyDescent="0.2">
      <c r="A1457" s="65">
        <v>1445</v>
      </c>
      <c r="B1457" s="124" t="s">
        <v>2194</v>
      </c>
      <c r="C1457" s="66" t="s">
        <v>2193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22.7" hidden="1" customHeight="1" x14ac:dyDescent="0.2">
      <c r="A1458" s="65">
        <v>1446</v>
      </c>
      <c r="B1458" s="124" t="s">
        <v>2195</v>
      </c>
      <c r="C1458" s="66" t="s">
        <v>2196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2197</v>
      </c>
      <c r="C1459" s="66" t="s">
        <v>2196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2198</v>
      </c>
      <c r="C1460" s="66" t="s">
        <v>2199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2200</v>
      </c>
      <c r="C1461" s="66" t="s">
        <v>837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2201</v>
      </c>
      <c r="C1462" s="66" t="s">
        <v>837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2202</v>
      </c>
      <c r="C1463" s="66" t="s">
        <v>2203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2204</v>
      </c>
      <c r="C1464" s="66" t="s">
        <v>2203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12.95" hidden="1" customHeight="1" x14ac:dyDescent="0.2">
      <c r="A1465" s="65">
        <v>1453</v>
      </c>
      <c r="B1465" s="124" t="s">
        <v>2205</v>
      </c>
      <c r="C1465" s="66" t="s">
        <v>2206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2207</v>
      </c>
      <c r="C1466" s="66" t="s">
        <v>2208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2209</v>
      </c>
      <c r="C1467" s="66" t="s">
        <v>2208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22.7" hidden="1" customHeight="1" x14ac:dyDescent="0.2">
      <c r="A1468" s="65">
        <v>1456</v>
      </c>
      <c r="B1468" s="124" t="s">
        <v>2210</v>
      </c>
      <c r="C1468" s="66" t="s">
        <v>2211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22.7" hidden="1" customHeight="1" x14ac:dyDescent="0.2">
      <c r="A1469" s="65">
        <v>1457</v>
      </c>
      <c r="B1469" s="124" t="s">
        <v>2212</v>
      </c>
      <c r="C1469" s="66" t="s">
        <v>2211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33.950000000000003" hidden="1" customHeight="1" x14ac:dyDescent="0.2">
      <c r="A1470" s="65">
        <v>1458</v>
      </c>
      <c r="B1470" s="124" t="s">
        <v>2213</v>
      </c>
      <c r="C1470" s="66" t="s">
        <v>2214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33.950000000000003" hidden="1" customHeight="1" x14ac:dyDescent="0.2">
      <c r="A1471" s="65">
        <v>1459</v>
      </c>
      <c r="B1471" s="124" t="s">
        <v>2215</v>
      </c>
      <c r="C1471" s="66" t="s">
        <v>2214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2216</v>
      </c>
      <c r="C1472" s="66" t="s">
        <v>2214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12.95" hidden="1" customHeight="1" x14ac:dyDescent="0.2">
      <c r="A1473" s="65">
        <v>1461</v>
      </c>
      <c r="B1473" s="124" t="s">
        <v>2217</v>
      </c>
      <c r="C1473" s="66" t="s">
        <v>2218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12.95" hidden="1" customHeight="1" x14ac:dyDescent="0.2">
      <c r="A1474" s="65">
        <v>1462</v>
      </c>
      <c r="B1474" s="124" t="s">
        <v>2219</v>
      </c>
      <c r="C1474" s="66" t="s">
        <v>2218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12.95" hidden="1" customHeight="1" x14ac:dyDescent="0.2">
      <c r="A1475" s="65">
        <v>1463</v>
      </c>
      <c r="B1475" s="124" t="s">
        <v>2220</v>
      </c>
      <c r="C1475" s="66" t="s">
        <v>2218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12.95" hidden="1" customHeight="1" x14ac:dyDescent="0.2">
      <c r="A1476" s="65">
        <v>1464</v>
      </c>
      <c r="B1476" s="124" t="s">
        <v>2221</v>
      </c>
      <c r="C1476" s="66" t="s">
        <v>997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12.95" hidden="1" customHeight="1" x14ac:dyDescent="0.2">
      <c r="A1477" s="65">
        <v>1465</v>
      </c>
      <c r="B1477" s="124" t="s">
        <v>2222</v>
      </c>
      <c r="C1477" s="66" t="s">
        <v>997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2223</v>
      </c>
      <c r="C1478" s="66" t="s">
        <v>2224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22.7" hidden="1" customHeight="1" x14ac:dyDescent="0.2">
      <c r="A1479" s="65">
        <v>1467</v>
      </c>
      <c r="B1479" s="124" t="s">
        <v>2225</v>
      </c>
      <c r="C1479" s="66" t="s">
        <v>2224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22.7" hidden="1" customHeight="1" x14ac:dyDescent="0.2">
      <c r="A1480" s="65">
        <v>1468</v>
      </c>
      <c r="B1480" s="124" t="s">
        <v>2226</v>
      </c>
      <c r="C1480" s="66" t="s">
        <v>2227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22.7" hidden="1" customHeight="1" x14ac:dyDescent="0.2">
      <c r="A1481" s="65">
        <v>1469</v>
      </c>
      <c r="B1481" s="124" t="s">
        <v>2228</v>
      </c>
      <c r="C1481" s="66" t="s">
        <v>2227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2229</v>
      </c>
      <c r="C1482" s="66" t="s">
        <v>2230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2231</v>
      </c>
      <c r="C1483" s="66" t="s">
        <v>2230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33.950000000000003" hidden="1" customHeight="1" x14ac:dyDescent="0.2">
      <c r="A1484" s="65">
        <v>1472</v>
      </c>
      <c r="B1484" s="124" t="s">
        <v>2232</v>
      </c>
      <c r="C1484" s="66" t="s">
        <v>2230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22.7" hidden="1" customHeight="1" x14ac:dyDescent="0.2">
      <c r="A1485" s="65">
        <v>1473</v>
      </c>
      <c r="B1485" s="124" t="s">
        <v>2233</v>
      </c>
      <c r="C1485" s="66" t="s">
        <v>2234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22.7" hidden="1" customHeight="1" x14ac:dyDescent="0.2">
      <c r="A1486" s="65">
        <v>1474</v>
      </c>
      <c r="B1486" s="124" t="s">
        <v>2235</v>
      </c>
      <c r="C1486" s="66" t="s">
        <v>2234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33.950000000000003" hidden="1" customHeight="1" x14ac:dyDescent="0.2">
      <c r="A1487" s="65">
        <v>1475</v>
      </c>
      <c r="B1487" s="124" t="s">
        <v>2236</v>
      </c>
      <c r="C1487" s="66" t="s">
        <v>2237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12.95" hidden="1" customHeight="1" x14ac:dyDescent="0.2">
      <c r="A1488" s="65">
        <v>1476</v>
      </c>
      <c r="B1488" s="124" t="s">
        <v>2238</v>
      </c>
      <c r="C1488" s="66" t="s">
        <v>2239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2240</v>
      </c>
      <c r="C1489" s="66" t="s">
        <v>2241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2242</v>
      </c>
      <c r="C1490" s="66" t="s">
        <v>2241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33.950000000000003" hidden="1" customHeight="1" x14ac:dyDescent="0.2">
      <c r="A1491" s="65">
        <v>1479</v>
      </c>
      <c r="B1491" s="124" t="s">
        <v>2243</v>
      </c>
      <c r="C1491" s="66" t="s">
        <v>2244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33.950000000000003" hidden="1" customHeight="1" x14ac:dyDescent="0.2">
      <c r="A1492" s="65">
        <v>1480</v>
      </c>
      <c r="B1492" s="124" t="s">
        <v>2245</v>
      </c>
      <c r="C1492" s="66" t="s">
        <v>2244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22.7" hidden="1" customHeight="1" x14ac:dyDescent="0.2">
      <c r="A1493" s="65">
        <v>1481</v>
      </c>
      <c r="B1493" s="124" t="s">
        <v>2246</v>
      </c>
      <c r="C1493" s="66" t="s">
        <v>1028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22.7" hidden="1" customHeight="1" x14ac:dyDescent="0.2">
      <c r="A1494" s="65">
        <v>1482</v>
      </c>
      <c r="B1494" s="124" t="s">
        <v>2247</v>
      </c>
      <c r="C1494" s="66" t="s">
        <v>1028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22.7" hidden="1" customHeight="1" x14ac:dyDescent="0.2">
      <c r="A1495" s="65">
        <v>1483</v>
      </c>
      <c r="B1495" s="124" t="s">
        <v>2248</v>
      </c>
      <c r="C1495" s="66" t="s">
        <v>2249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22.7" hidden="1" customHeight="1" x14ac:dyDescent="0.2">
      <c r="A1496" s="65">
        <v>1484</v>
      </c>
      <c r="B1496" s="124" t="s">
        <v>2250</v>
      </c>
      <c r="C1496" s="66" t="s">
        <v>2249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2251</v>
      </c>
      <c r="C1497" s="66" t="s">
        <v>2249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12.95" hidden="1" customHeight="1" x14ac:dyDescent="0.2">
      <c r="A1498" s="65">
        <v>1486</v>
      </c>
      <c r="B1498" s="124" t="s">
        <v>2252</v>
      </c>
      <c r="C1498" s="66" t="s">
        <v>1019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12.95" hidden="1" customHeight="1" x14ac:dyDescent="0.2">
      <c r="A1499" s="65">
        <v>1487</v>
      </c>
      <c r="B1499" s="124" t="s">
        <v>2253</v>
      </c>
      <c r="C1499" s="66" t="s">
        <v>1019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33.950000000000003" hidden="1" customHeight="1" x14ac:dyDescent="0.2">
      <c r="A1500" s="65">
        <v>1488</v>
      </c>
      <c r="B1500" s="124" t="s">
        <v>2254</v>
      </c>
      <c r="C1500" s="66" t="s">
        <v>2255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33.950000000000003" hidden="1" customHeight="1" x14ac:dyDescent="0.2">
      <c r="A1501" s="65">
        <v>1489</v>
      </c>
      <c r="B1501" s="124" t="s">
        <v>2256</v>
      </c>
      <c r="C1501" s="66" t="s">
        <v>2255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33.950000000000003" hidden="1" customHeight="1" x14ac:dyDescent="0.2">
      <c r="A1502" s="65">
        <v>1490</v>
      </c>
      <c r="B1502" s="124" t="s">
        <v>2257</v>
      </c>
      <c r="C1502" s="66" t="s">
        <v>2255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22.7" hidden="1" customHeight="1" x14ac:dyDescent="0.2">
      <c r="A1503" s="65">
        <v>1491</v>
      </c>
      <c r="B1503" s="124" t="s">
        <v>2258</v>
      </c>
      <c r="C1503" s="66" t="s">
        <v>2259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2260</v>
      </c>
      <c r="C1504" s="66" t="s">
        <v>2261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2262</v>
      </c>
      <c r="C1505" s="66" t="s">
        <v>2261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12.95" hidden="1" customHeight="1" x14ac:dyDescent="0.2">
      <c r="A1506" s="65">
        <v>1494</v>
      </c>
      <c r="B1506" s="124" t="s">
        <v>2263</v>
      </c>
      <c r="C1506" s="66" t="s">
        <v>2261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2264</v>
      </c>
      <c r="C1507" s="66" t="s">
        <v>2265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2266</v>
      </c>
      <c r="C1508" s="66" t="s">
        <v>2265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22.7" hidden="1" customHeight="1" x14ac:dyDescent="0.2">
      <c r="A1509" s="65">
        <v>1497</v>
      </c>
      <c r="B1509" s="124" t="s">
        <v>2267</v>
      </c>
      <c r="C1509" s="66" t="s">
        <v>2265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2268</v>
      </c>
      <c r="C1510" s="66" t="s">
        <v>2269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2270</v>
      </c>
      <c r="C1511" s="66" t="s">
        <v>2269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2271</v>
      </c>
      <c r="C1512" s="66" t="s">
        <v>2269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2272</v>
      </c>
      <c r="C1513" s="66" t="s">
        <v>1368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2273</v>
      </c>
      <c r="C1514" s="66" t="s">
        <v>1368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2274</v>
      </c>
      <c r="C1515" s="66" t="s">
        <v>1368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22.7" hidden="1" customHeight="1" x14ac:dyDescent="0.2">
      <c r="A1516" s="65">
        <v>1504</v>
      </c>
      <c r="B1516" s="124" t="s">
        <v>2275</v>
      </c>
      <c r="C1516" s="66" t="s">
        <v>2276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22.7" hidden="1" customHeight="1" x14ac:dyDescent="0.2">
      <c r="A1517" s="65">
        <v>1505</v>
      </c>
      <c r="B1517" s="124" t="s">
        <v>2277</v>
      </c>
      <c r="C1517" s="66" t="s">
        <v>2276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22.7" hidden="1" customHeight="1" x14ac:dyDescent="0.2">
      <c r="A1518" s="65">
        <v>1506</v>
      </c>
      <c r="B1518" s="124" t="s">
        <v>2278</v>
      </c>
      <c r="C1518" s="66" t="s">
        <v>2276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2279</v>
      </c>
      <c r="C1519" s="66" t="s">
        <v>2280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2281</v>
      </c>
      <c r="C1520" s="66" t="s">
        <v>2280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2282</v>
      </c>
      <c r="C1521" s="66" t="s">
        <v>2280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12.95" hidden="1" customHeight="1" x14ac:dyDescent="0.2">
      <c r="A1522" s="65">
        <v>1510</v>
      </c>
      <c r="B1522" s="124" t="s">
        <v>2283</v>
      </c>
      <c r="C1522" s="66" t="s">
        <v>2284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12.95" hidden="1" customHeight="1" x14ac:dyDescent="0.2">
      <c r="A1523" s="65">
        <v>1511</v>
      </c>
      <c r="B1523" s="124" t="s">
        <v>2285</v>
      </c>
      <c r="C1523" s="66" t="s">
        <v>2284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2286</v>
      </c>
      <c r="C1524" s="66" t="s">
        <v>2287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22.7" hidden="1" customHeight="1" x14ac:dyDescent="0.2">
      <c r="A1525" s="65">
        <v>1513</v>
      </c>
      <c r="B1525" s="124" t="s">
        <v>2288</v>
      </c>
      <c r="C1525" s="66" t="s">
        <v>2289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22.7" hidden="1" customHeight="1" x14ac:dyDescent="0.2">
      <c r="A1526" s="65">
        <v>1514</v>
      </c>
      <c r="B1526" s="124" t="s">
        <v>2290</v>
      </c>
      <c r="C1526" s="66" t="s">
        <v>2289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22.7" hidden="1" customHeight="1" x14ac:dyDescent="0.2">
      <c r="A1527" s="65">
        <v>1515</v>
      </c>
      <c r="B1527" s="124" t="s">
        <v>2291</v>
      </c>
      <c r="C1527" s="66" t="s">
        <v>2289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2292</v>
      </c>
      <c r="C1528" s="66" t="s">
        <v>2293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2294</v>
      </c>
      <c r="C1529" s="66" t="s">
        <v>2293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2295</v>
      </c>
      <c r="C1530" s="66" t="s">
        <v>2293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2296</v>
      </c>
      <c r="C1531" s="66" t="s">
        <v>2293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2297</v>
      </c>
      <c r="C1532" s="66" t="s">
        <v>2298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2299</v>
      </c>
      <c r="C1533" s="66" t="s">
        <v>2298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2300</v>
      </c>
      <c r="C1534" s="66" t="s">
        <v>2298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2301</v>
      </c>
      <c r="C1535" s="66" t="s">
        <v>2298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2302</v>
      </c>
      <c r="C1536" s="66" t="s">
        <v>1393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2303</v>
      </c>
      <c r="C1537" s="66" t="s">
        <v>1393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2304</v>
      </c>
      <c r="C1538" s="66" t="s">
        <v>1393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2305</v>
      </c>
      <c r="C1539" s="66" t="s">
        <v>1393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2306</v>
      </c>
      <c r="C1540" s="66" t="s">
        <v>2307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22.7" hidden="1" customHeight="1" x14ac:dyDescent="0.2">
      <c r="A1541" s="65">
        <v>1529</v>
      </c>
      <c r="B1541" s="124" t="s">
        <v>2308</v>
      </c>
      <c r="C1541" s="66" t="s">
        <v>2309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22.7" hidden="1" customHeight="1" x14ac:dyDescent="0.2">
      <c r="A1542" s="65">
        <v>1530</v>
      </c>
      <c r="B1542" s="124" t="s">
        <v>2310</v>
      </c>
      <c r="C1542" s="66" t="s">
        <v>2309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2311</v>
      </c>
      <c r="C1543" s="66" t="s">
        <v>2312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2313</v>
      </c>
      <c r="C1544" s="66" t="s">
        <v>2312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2314</v>
      </c>
      <c r="C1545" s="66" t="s">
        <v>2312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2315</v>
      </c>
      <c r="C1546" s="66" t="s">
        <v>2312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2316</v>
      </c>
      <c r="C1547" s="66" t="s">
        <v>2312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2317</v>
      </c>
      <c r="C1548" s="66" t="s">
        <v>1408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2318</v>
      </c>
      <c r="C1549" s="66" t="s">
        <v>1408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2319</v>
      </c>
      <c r="C1550" s="66" t="s">
        <v>1408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2320</v>
      </c>
      <c r="C1551" s="66" t="s">
        <v>1408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2321</v>
      </c>
      <c r="C1552" s="66" t="s">
        <v>1408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2322</v>
      </c>
      <c r="C1553" s="66" t="s">
        <v>1408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2323</v>
      </c>
      <c r="C1554" s="66" t="s">
        <v>1424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12.95" hidden="1" customHeight="1" x14ac:dyDescent="0.2">
      <c r="A1555" s="65">
        <v>1543</v>
      </c>
      <c r="B1555" s="124" t="s">
        <v>2324</v>
      </c>
      <c r="C1555" s="66" t="s">
        <v>1426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12.95" hidden="1" customHeight="1" x14ac:dyDescent="0.2">
      <c r="A1556" s="65">
        <v>1544</v>
      </c>
      <c r="B1556" s="124" t="s">
        <v>2325</v>
      </c>
      <c r="C1556" s="66" t="s">
        <v>1427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12.95" hidden="1" customHeight="1" x14ac:dyDescent="0.2">
      <c r="A1557" s="65">
        <v>1545</v>
      </c>
      <c r="B1557" s="124" t="s">
        <v>2326</v>
      </c>
      <c r="C1557" s="66" t="s">
        <v>2327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12.95" hidden="1" customHeight="1" x14ac:dyDescent="0.2">
      <c r="A1558" s="65">
        <v>1546</v>
      </c>
      <c r="B1558" s="124" t="s">
        <v>2328</v>
      </c>
      <c r="C1558" s="66" t="s">
        <v>2327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12.95" hidden="1" customHeight="1" x14ac:dyDescent="0.2">
      <c r="A1559" s="65">
        <v>1547</v>
      </c>
      <c r="B1559" s="124" t="s">
        <v>2329</v>
      </c>
      <c r="C1559" s="66" t="s">
        <v>2327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12.95" hidden="1" customHeight="1" x14ac:dyDescent="0.2">
      <c r="A1560" s="65">
        <v>1548</v>
      </c>
      <c r="B1560" s="124" t="s">
        <v>2330</v>
      </c>
      <c r="C1560" s="66" t="s">
        <v>2327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12.95" hidden="1" customHeight="1" x14ac:dyDescent="0.2">
      <c r="A1561" s="65">
        <v>1549</v>
      </c>
      <c r="B1561" s="124" t="s">
        <v>2331</v>
      </c>
      <c r="C1561" s="66" t="s">
        <v>2327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12.95" hidden="1" customHeight="1" x14ac:dyDescent="0.2">
      <c r="A1562" s="65">
        <v>1550</v>
      </c>
      <c r="B1562" s="124" t="s">
        <v>2332</v>
      </c>
      <c r="C1562" s="66" t="s">
        <v>1432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2333</v>
      </c>
      <c r="C1563" s="66" t="s">
        <v>1432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2334</v>
      </c>
      <c r="C1564" s="66" t="s">
        <v>1432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2335</v>
      </c>
      <c r="C1565" s="66" t="s">
        <v>1432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12.95" hidden="1" customHeight="1" x14ac:dyDescent="0.2">
      <c r="A1566" s="65">
        <v>1554</v>
      </c>
      <c r="B1566" s="124" t="s">
        <v>2336</v>
      </c>
      <c r="C1566" s="66" t="s">
        <v>1438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12.95" hidden="1" customHeight="1" x14ac:dyDescent="0.2">
      <c r="A1567" s="65">
        <v>1555</v>
      </c>
      <c r="B1567" s="124" t="s">
        <v>2337</v>
      </c>
      <c r="C1567" s="66" t="s">
        <v>1438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12.95" hidden="1" customHeight="1" x14ac:dyDescent="0.2">
      <c r="A1568" s="65">
        <v>1556</v>
      </c>
      <c r="B1568" s="124" t="s">
        <v>2338</v>
      </c>
      <c r="C1568" s="66" t="s">
        <v>1438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12.95" hidden="1" customHeight="1" x14ac:dyDescent="0.2">
      <c r="A1569" s="65">
        <v>1557</v>
      </c>
      <c r="B1569" s="124" t="s">
        <v>2339</v>
      </c>
      <c r="C1569" s="66" t="s">
        <v>1438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2340</v>
      </c>
      <c r="C1570" s="66" t="s">
        <v>1442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2341</v>
      </c>
      <c r="C1571" s="66" t="s">
        <v>1442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2342</v>
      </c>
      <c r="C1572" s="66" t="s">
        <v>1442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2343</v>
      </c>
      <c r="C1573" s="66" t="s">
        <v>1442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22.7" hidden="1" customHeight="1" x14ac:dyDescent="0.2">
      <c r="A1574" s="65">
        <v>1562</v>
      </c>
      <c r="B1574" s="124" t="s">
        <v>2344</v>
      </c>
      <c r="C1574" s="66" t="s">
        <v>2345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22.7" hidden="1" customHeight="1" x14ac:dyDescent="0.2">
      <c r="A1575" s="65">
        <v>1563</v>
      </c>
      <c r="B1575" s="124" t="s">
        <v>2346</v>
      </c>
      <c r="C1575" s="66" t="s">
        <v>2345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22.7" hidden="1" customHeight="1" x14ac:dyDescent="0.2">
      <c r="A1576" s="65">
        <v>1564</v>
      </c>
      <c r="B1576" s="124" t="s">
        <v>2347</v>
      </c>
      <c r="C1576" s="66" t="s">
        <v>2345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22.7" hidden="1" customHeight="1" x14ac:dyDescent="0.2">
      <c r="A1577" s="65">
        <v>1565</v>
      </c>
      <c r="B1577" s="124" t="s">
        <v>2348</v>
      </c>
      <c r="C1577" s="66" t="s">
        <v>2345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22.7" hidden="1" customHeight="1" x14ac:dyDescent="0.2">
      <c r="A1578" s="65">
        <v>1566</v>
      </c>
      <c r="B1578" s="124" t="s">
        <v>2349</v>
      </c>
      <c r="C1578" s="66" t="s">
        <v>2345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22.7" hidden="1" customHeight="1" x14ac:dyDescent="0.2">
      <c r="A1579" s="65">
        <v>1567</v>
      </c>
      <c r="B1579" s="124" t="s">
        <v>2350</v>
      </c>
      <c r="C1579" s="66" t="s">
        <v>2351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22.7" hidden="1" customHeight="1" x14ac:dyDescent="0.2">
      <c r="A1580" s="65">
        <v>1568</v>
      </c>
      <c r="B1580" s="124" t="s">
        <v>2352</v>
      </c>
      <c r="C1580" s="66" t="s">
        <v>2351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22.7" hidden="1" customHeight="1" x14ac:dyDescent="0.2">
      <c r="A1581" s="65">
        <v>1569</v>
      </c>
      <c r="B1581" s="124" t="s">
        <v>2353</v>
      </c>
      <c r="C1581" s="66" t="s">
        <v>2351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2354</v>
      </c>
      <c r="C1582" s="66" t="s">
        <v>2355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2356</v>
      </c>
      <c r="C1583" s="66" t="s">
        <v>2355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2357</v>
      </c>
      <c r="C1584" s="66" t="s">
        <v>2355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1" s="118" customFormat="1" ht="22.7" hidden="1" customHeight="1" x14ac:dyDescent="0.2">
      <c r="A1585" s="65">
        <v>1573</v>
      </c>
      <c r="B1585" s="124" t="s">
        <v>2358</v>
      </c>
      <c r="C1585" s="66" t="s">
        <v>2359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1" s="118" customFormat="1" ht="22.7" hidden="1" customHeight="1" x14ac:dyDescent="0.2">
      <c r="A1586" s="65">
        <v>1574</v>
      </c>
      <c r="B1586" s="124" t="s">
        <v>2360</v>
      </c>
      <c r="C1586" s="66" t="s">
        <v>2359</v>
      </c>
      <c r="D1586" s="66"/>
      <c r="E1586" s="119"/>
      <c r="F1586" s="121"/>
      <c r="G1586" s="121"/>
      <c r="H1586" s="119"/>
      <c r="I1586" s="119"/>
      <c r="J1586" s="121"/>
      <c r="K1586" s="121"/>
      <c r="L1586" s="121"/>
      <c r="M1586" s="121"/>
      <c r="N1586" s="119"/>
      <c r="O1586" s="121"/>
      <c r="P1586" s="121"/>
      <c r="Q1586" s="119"/>
      <c r="R1586" s="121"/>
      <c r="S1586" s="121"/>
      <c r="T1586" s="121"/>
      <c r="U1586" s="121"/>
      <c r="V1586" s="119"/>
      <c r="W1586" s="119"/>
      <c r="X1586" s="119"/>
      <c r="Y1586" s="121"/>
      <c r="Z1586" s="121"/>
      <c r="AA1586" s="121"/>
      <c r="AB1586" s="121"/>
      <c r="AC1586" s="121"/>
      <c r="AD1586" s="121"/>
      <c r="AE1586" s="121"/>
      <c r="AF1586" s="121"/>
      <c r="AG1586" s="121"/>
      <c r="AH1586" s="121"/>
      <c r="AI1586" s="121"/>
      <c r="AJ1586" s="121"/>
      <c r="AK1586" s="121"/>
      <c r="AL1586" s="119"/>
      <c r="AM1586" s="119"/>
      <c r="AN1586" s="119"/>
      <c r="AO1586" s="121"/>
      <c r="AP1586" s="121"/>
      <c r="AQ1586" s="121"/>
      <c r="AR1586" s="121"/>
      <c r="AS1586" s="121"/>
      <c r="AT1586" s="119"/>
      <c r="AU1586" s="119"/>
      <c r="AV1586" s="121"/>
      <c r="AW1586" s="119"/>
      <c r="AX1586" s="121"/>
      <c r="AY1586" s="121"/>
      <c r="AZ1586" s="121"/>
      <c r="BA1586" s="121"/>
      <c r="BB1586" s="121"/>
      <c r="BC1586" s="119"/>
      <c r="BD1586" s="119"/>
      <c r="BE1586" s="119"/>
      <c r="BF1586" s="119"/>
      <c r="BG1586" s="121"/>
      <c r="BH1586" s="121"/>
      <c r="BI1586" s="121"/>
      <c r="BJ1586" s="121"/>
      <c r="BK1586" s="121"/>
      <c r="BL1586" s="121"/>
      <c r="BM1586" s="121"/>
      <c r="BN1586" s="121"/>
      <c r="BO1586" s="121"/>
      <c r="BP1586" s="121"/>
      <c r="BQ1586" s="121"/>
      <c r="BR1586" s="119"/>
      <c r="BS1586" s="119"/>
    </row>
    <row r="1587" spans="1:71" s="118" customFormat="1" ht="22.7" hidden="1" customHeight="1" x14ac:dyDescent="0.2">
      <c r="A1587" s="65">
        <v>1575</v>
      </c>
      <c r="B1587" s="124" t="s">
        <v>2361</v>
      </c>
      <c r="C1587" s="66" t="s">
        <v>2359</v>
      </c>
      <c r="D1587" s="66"/>
      <c r="E1587" s="119"/>
      <c r="F1587" s="121"/>
      <c r="G1587" s="121"/>
      <c r="H1587" s="119"/>
      <c r="I1587" s="119"/>
      <c r="J1587" s="121"/>
      <c r="K1587" s="121"/>
      <c r="L1587" s="121"/>
      <c r="M1587" s="121"/>
      <c r="N1587" s="119"/>
      <c r="O1587" s="121"/>
      <c r="P1587" s="121"/>
      <c r="Q1587" s="119"/>
      <c r="R1587" s="121"/>
      <c r="S1587" s="121"/>
      <c r="T1587" s="121"/>
      <c r="U1587" s="121"/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/>
      <c r="AL1587" s="119"/>
      <c r="AM1587" s="119"/>
      <c r="AN1587" s="119"/>
      <c r="AO1587" s="121"/>
      <c r="AP1587" s="121"/>
      <c r="AQ1587" s="121"/>
      <c r="AR1587" s="121"/>
      <c r="AS1587" s="121"/>
      <c r="AT1587" s="119"/>
      <c r="AU1587" s="119"/>
      <c r="AV1587" s="121"/>
      <c r="AW1587" s="119"/>
      <c r="AX1587" s="121"/>
      <c r="AY1587" s="121"/>
      <c r="AZ1587" s="121"/>
      <c r="BA1587" s="121"/>
      <c r="BB1587" s="121"/>
      <c r="BC1587" s="119"/>
      <c r="BD1587" s="119"/>
      <c r="BE1587" s="119"/>
      <c r="BF1587" s="119"/>
      <c r="BG1587" s="121"/>
      <c r="BH1587" s="121"/>
      <c r="BI1587" s="121"/>
      <c r="BJ1587" s="121"/>
      <c r="BK1587" s="121"/>
      <c r="BL1587" s="121"/>
      <c r="BM1587" s="121"/>
      <c r="BN1587" s="121"/>
      <c r="BO1587" s="121"/>
      <c r="BP1587" s="121"/>
      <c r="BQ1587" s="121"/>
      <c r="BR1587" s="119"/>
      <c r="BS1587" s="119"/>
    </row>
    <row r="1588" spans="1:71" s="118" customFormat="1" ht="22.7" hidden="1" customHeight="1" x14ac:dyDescent="0.2">
      <c r="A1588" s="65">
        <v>1576</v>
      </c>
      <c r="B1588" s="124" t="s">
        <v>2362</v>
      </c>
      <c r="C1588" s="66" t="s">
        <v>2359</v>
      </c>
      <c r="D1588" s="66"/>
      <c r="E1588" s="119"/>
      <c r="F1588" s="121"/>
      <c r="G1588" s="121"/>
      <c r="H1588" s="119"/>
      <c r="I1588" s="119"/>
      <c r="J1588" s="121"/>
      <c r="K1588" s="121"/>
      <c r="L1588" s="121"/>
      <c r="M1588" s="121"/>
      <c r="N1588" s="119"/>
      <c r="O1588" s="121"/>
      <c r="P1588" s="121"/>
      <c r="Q1588" s="119"/>
      <c r="R1588" s="121"/>
      <c r="S1588" s="121"/>
      <c r="T1588" s="121"/>
      <c r="U1588" s="121"/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/>
      <c r="AJ1588" s="121"/>
      <c r="AK1588" s="121"/>
      <c r="AL1588" s="119"/>
      <c r="AM1588" s="119"/>
      <c r="AN1588" s="119"/>
      <c r="AO1588" s="121"/>
      <c r="AP1588" s="121"/>
      <c r="AQ1588" s="121"/>
      <c r="AR1588" s="121"/>
      <c r="AS1588" s="121"/>
      <c r="AT1588" s="119"/>
      <c r="AU1588" s="119"/>
      <c r="AV1588" s="121"/>
      <c r="AW1588" s="119"/>
      <c r="AX1588" s="121"/>
      <c r="AY1588" s="121"/>
      <c r="AZ1588" s="121"/>
      <c r="BA1588" s="121"/>
      <c r="BB1588" s="121"/>
      <c r="BC1588" s="119"/>
      <c r="BD1588" s="119"/>
      <c r="BE1588" s="119"/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/>
      <c r="BS1588" s="119"/>
    </row>
    <row r="1589" spans="1:71" s="118" customFormat="1" ht="12.95" hidden="1" customHeight="1" x14ac:dyDescent="0.2">
      <c r="A1589" s="65">
        <v>1577</v>
      </c>
      <c r="B1589" s="124" t="s">
        <v>2363</v>
      </c>
      <c r="C1589" s="66" t="s">
        <v>1464</v>
      </c>
      <c r="D1589" s="66"/>
      <c r="E1589" s="119"/>
      <c r="F1589" s="121"/>
      <c r="G1589" s="121"/>
      <c r="H1589" s="119"/>
      <c r="I1589" s="119"/>
      <c r="J1589" s="121"/>
      <c r="K1589" s="121"/>
      <c r="L1589" s="121"/>
      <c r="M1589" s="121"/>
      <c r="N1589" s="119"/>
      <c r="O1589" s="121"/>
      <c r="P1589" s="121"/>
      <c r="Q1589" s="119"/>
      <c r="R1589" s="121"/>
      <c r="S1589" s="121"/>
      <c r="T1589" s="121"/>
      <c r="U1589" s="121"/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/>
      <c r="AL1589" s="119"/>
      <c r="AM1589" s="119"/>
      <c r="AN1589" s="119"/>
      <c r="AO1589" s="121"/>
      <c r="AP1589" s="121"/>
      <c r="AQ1589" s="121"/>
      <c r="AR1589" s="121"/>
      <c r="AS1589" s="121"/>
      <c r="AT1589" s="119"/>
      <c r="AU1589" s="119"/>
      <c r="AV1589" s="121"/>
      <c r="AW1589" s="119"/>
      <c r="AX1589" s="121"/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1" s="118" customFormat="1" ht="12.95" hidden="1" customHeight="1" x14ac:dyDescent="0.2">
      <c r="A1590" s="65">
        <v>1578</v>
      </c>
      <c r="B1590" s="124" t="s">
        <v>2364</v>
      </c>
      <c r="C1590" s="66" t="s">
        <v>1464</v>
      </c>
      <c r="D1590" s="66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1" s="118" customFormat="1" ht="12.95" hidden="1" customHeight="1" x14ac:dyDescent="0.2">
      <c r="A1591" s="65">
        <v>1579</v>
      </c>
      <c r="B1591" s="124" t="s">
        <v>2365</v>
      </c>
      <c r="C1591" s="66" t="s">
        <v>1464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1" s="118" customFormat="1" ht="12.95" hidden="1" customHeight="1" x14ac:dyDescent="0.2">
      <c r="A1592" s="65">
        <v>1580</v>
      </c>
      <c r="B1592" s="124" t="s">
        <v>2366</v>
      </c>
      <c r="C1592" s="66" t="s">
        <v>1473</v>
      </c>
      <c r="D1592" s="66"/>
      <c r="E1592" s="119"/>
      <c r="F1592" s="121"/>
      <c r="G1592" s="121"/>
      <c r="H1592" s="119"/>
      <c r="I1592" s="119"/>
      <c r="J1592" s="121"/>
      <c r="K1592" s="121"/>
      <c r="L1592" s="121"/>
      <c r="M1592" s="121"/>
      <c r="N1592" s="119"/>
      <c r="O1592" s="121"/>
      <c r="P1592" s="121"/>
      <c r="Q1592" s="119"/>
      <c r="R1592" s="121"/>
      <c r="S1592" s="121"/>
      <c r="T1592" s="121"/>
      <c r="U1592" s="121"/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/>
      <c r="AL1592" s="119"/>
      <c r="AM1592" s="119"/>
      <c r="AN1592" s="119"/>
      <c r="AO1592" s="121"/>
      <c r="AP1592" s="121"/>
      <c r="AQ1592" s="121"/>
      <c r="AR1592" s="121"/>
      <c r="AS1592" s="121"/>
      <c r="AT1592" s="119"/>
      <c r="AU1592" s="119"/>
      <c r="AV1592" s="121"/>
      <c r="AW1592" s="119"/>
      <c r="AX1592" s="121"/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1" s="118" customFormat="1" ht="12.95" hidden="1" customHeight="1" x14ac:dyDescent="0.2">
      <c r="A1593" s="65">
        <v>1581</v>
      </c>
      <c r="B1593" s="124" t="s">
        <v>2367</v>
      </c>
      <c r="C1593" s="66" t="s">
        <v>1475</v>
      </c>
      <c r="D1593" s="66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1" s="118" customFormat="1" ht="12.95" hidden="1" customHeight="1" x14ac:dyDescent="0.2">
      <c r="A1594" s="65">
        <v>1582</v>
      </c>
      <c r="B1594" s="124" t="s">
        <v>2368</v>
      </c>
      <c r="C1594" s="66" t="s">
        <v>1475</v>
      </c>
      <c r="D1594" s="66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1" s="118" customFormat="1" ht="12.95" hidden="1" customHeight="1" x14ac:dyDescent="0.2">
      <c r="A1595" s="65">
        <v>1583</v>
      </c>
      <c r="B1595" s="124" t="s">
        <v>2369</v>
      </c>
      <c r="C1595" s="66" t="s">
        <v>1478</v>
      </c>
      <c r="D1595" s="66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1" s="118" customFormat="1" ht="12.95" hidden="1" customHeight="1" x14ac:dyDescent="0.2">
      <c r="A1596" s="65">
        <v>1584</v>
      </c>
      <c r="B1596" s="124" t="s">
        <v>2370</v>
      </c>
      <c r="C1596" s="66" t="s">
        <v>1479</v>
      </c>
      <c r="D1596" s="66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1" s="118" customFormat="1" ht="12.95" hidden="1" customHeight="1" x14ac:dyDescent="0.2">
      <c r="A1597" s="65">
        <v>1585</v>
      </c>
      <c r="B1597" s="124" t="s">
        <v>2371</v>
      </c>
      <c r="C1597" s="66" t="s">
        <v>1481</v>
      </c>
      <c r="D1597" s="66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1" s="118" customFormat="1" ht="12.95" hidden="1" customHeight="1" x14ac:dyDescent="0.2">
      <c r="A1598" s="65">
        <v>1586</v>
      </c>
      <c r="B1598" s="124" t="s">
        <v>2372</v>
      </c>
      <c r="C1598" s="66" t="s">
        <v>1481</v>
      </c>
      <c r="D1598" s="66"/>
      <c r="E1598" s="119"/>
      <c r="F1598" s="121"/>
      <c r="G1598" s="121"/>
      <c r="H1598" s="119"/>
      <c r="I1598" s="119"/>
      <c r="J1598" s="121"/>
      <c r="K1598" s="121"/>
      <c r="L1598" s="121"/>
      <c r="M1598" s="121"/>
      <c r="N1598" s="119"/>
      <c r="O1598" s="121"/>
      <c r="P1598" s="121"/>
      <c r="Q1598" s="119"/>
      <c r="R1598" s="121"/>
      <c r="S1598" s="121"/>
      <c r="T1598" s="121"/>
      <c r="U1598" s="121"/>
      <c r="V1598" s="119"/>
      <c r="W1598" s="119"/>
      <c r="X1598" s="119"/>
      <c r="Y1598" s="121"/>
      <c r="Z1598" s="121"/>
      <c r="AA1598" s="121"/>
      <c r="AB1598" s="121"/>
      <c r="AC1598" s="121"/>
      <c r="AD1598" s="121"/>
      <c r="AE1598" s="121"/>
      <c r="AF1598" s="121"/>
      <c r="AG1598" s="121"/>
      <c r="AH1598" s="121"/>
      <c r="AI1598" s="121"/>
      <c r="AJ1598" s="121"/>
      <c r="AK1598" s="121"/>
      <c r="AL1598" s="119"/>
      <c r="AM1598" s="119"/>
      <c r="AN1598" s="119"/>
      <c r="AO1598" s="121"/>
      <c r="AP1598" s="121"/>
      <c r="AQ1598" s="121"/>
      <c r="AR1598" s="121"/>
      <c r="AS1598" s="121"/>
      <c r="AT1598" s="119"/>
      <c r="AU1598" s="119"/>
      <c r="AV1598" s="121"/>
      <c r="AW1598" s="119"/>
      <c r="AX1598" s="121"/>
      <c r="AY1598" s="121"/>
      <c r="AZ1598" s="121"/>
      <c r="BA1598" s="121"/>
      <c r="BB1598" s="121"/>
      <c r="BC1598" s="119"/>
      <c r="BD1598" s="119"/>
      <c r="BE1598" s="119"/>
      <c r="BF1598" s="119"/>
      <c r="BG1598" s="121"/>
      <c r="BH1598" s="121"/>
      <c r="BI1598" s="121"/>
      <c r="BJ1598" s="121"/>
      <c r="BK1598" s="121"/>
      <c r="BL1598" s="121"/>
      <c r="BM1598" s="121"/>
      <c r="BN1598" s="121"/>
      <c r="BO1598" s="121"/>
      <c r="BP1598" s="121"/>
      <c r="BQ1598" s="121"/>
      <c r="BR1598" s="119"/>
      <c r="BS1598" s="119"/>
    </row>
    <row r="1599" spans="1:71" s="118" customFormat="1" ht="12.95" hidden="1" customHeight="1" x14ac:dyDescent="0.2">
      <c r="A1599" s="65">
        <v>1587</v>
      </c>
      <c r="B1599" s="124" t="s">
        <v>2373</v>
      </c>
      <c r="C1599" s="66" t="s">
        <v>1481</v>
      </c>
      <c r="D1599" s="66"/>
      <c r="E1599" s="119"/>
      <c r="F1599" s="121"/>
      <c r="G1599" s="121"/>
      <c r="H1599" s="119"/>
      <c r="I1599" s="119"/>
      <c r="J1599" s="121"/>
      <c r="K1599" s="121"/>
      <c r="L1599" s="121"/>
      <c r="M1599" s="121"/>
      <c r="N1599" s="119"/>
      <c r="O1599" s="121"/>
      <c r="P1599" s="121"/>
      <c r="Q1599" s="119"/>
      <c r="R1599" s="121"/>
      <c r="S1599" s="121"/>
      <c r="T1599" s="121"/>
      <c r="U1599" s="121"/>
      <c r="V1599" s="119"/>
      <c r="W1599" s="119"/>
      <c r="X1599" s="119"/>
      <c r="Y1599" s="121"/>
      <c r="Z1599" s="121"/>
      <c r="AA1599" s="121"/>
      <c r="AB1599" s="121"/>
      <c r="AC1599" s="121"/>
      <c r="AD1599" s="121"/>
      <c r="AE1599" s="121"/>
      <c r="AF1599" s="121"/>
      <c r="AG1599" s="121"/>
      <c r="AH1599" s="121"/>
      <c r="AI1599" s="121"/>
      <c r="AJ1599" s="121"/>
      <c r="AK1599" s="121"/>
      <c r="AL1599" s="119"/>
      <c r="AM1599" s="119"/>
      <c r="AN1599" s="119"/>
      <c r="AO1599" s="121"/>
      <c r="AP1599" s="121"/>
      <c r="AQ1599" s="121"/>
      <c r="AR1599" s="121"/>
      <c r="AS1599" s="121"/>
      <c r="AT1599" s="119"/>
      <c r="AU1599" s="119"/>
      <c r="AV1599" s="121"/>
      <c r="AW1599" s="119"/>
      <c r="AX1599" s="121"/>
      <c r="AY1599" s="121"/>
      <c r="AZ1599" s="121"/>
      <c r="BA1599" s="121"/>
      <c r="BB1599" s="121"/>
      <c r="BC1599" s="119"/>
      <c r="BD1599" s="119"/>
      <c r="BE1599" s="119"/>
      <c r="BF1599" s="119"/>
      <c r="BG1599" s="121"/>
      <c r="BH1599" s="121"/>
      <c r="BI1599" s="121"/>
      <c r="BJ1599" s="121"/>
      <c r="BK1599" s="121"/>
      <c r="BL1599" s="121"/>
      <c r="BM1599" s="121"/>
      <c r="BN1599" s="121"/>
      <c r="BO1599" s="121"/>
      <c r="BP1599" s="121"/>
      <c r="BQ1599" s="121"/>
      <c r="BR1599" s="119"/>
      <c r="BS1599" s="119"/>
    </row>
    <row r="1600" spans="1:71" s="118" customFormat="1" ht="12.95" hidden="1" customHeight="1" x14ac:dyDescent="0.2">
      <c r="A1600" s="65">
        <v>1588</v>
      </c>
      <c r="B1600" s="124" t="s">
        <v>2374</v>
      </c>
      <c r="C1600" s="66" t="s">
        <v>1484</v>
      </c>
      <c r="D1600" s="66"/>
      <c r="E1600" s="119"/>
      <c r="F1600" s="121"/>
      <c r="G1600" s="121"/>
      <c r="H1600" s="119"/>
      <c r="I1600" s="119"/>
      <c r="J1600" s="121"/>
      <c r="K1600" s="121"/>
      <c r="L1600" s="121"/>
      <c r="M1600" s="121"/>
      <c r="N1600" s="119"/>
      <c r="O1600" s="121"/>
      <c r="P1600" s="121"/>
      <c r="Q1600" s="119"/>
      <c r="R1600" s="121"/>
      <c r="S1600" s="121"/>
      <c r="T1600" s="121"/>
      <c r="U1600" s="121"/>
      <c r="V1600" s="119"/>
      <c r="W1600" s="119"/>
      <c r="X1600" s="119"/>
      <c r="Y1600" s="121"/>
      <c r="Z1600" s="121"/>
      <c r="AA1600" s="121"/>
      <c r="AB1600" s="121"/>
      <c r="AC1600" s="121"/>
      <c r="AD1600" s="121"/>
      <c r="AE1600" s="121"/>
      <c r="AF1600" s="121"/>
      <c r="AG1600" s="121"/>
      <c r="AH1600" s="121"/>
      <c r="AI1600" s="121"/>
      <c r="AJ1600" s="121"/>
      <c r="AK1600" s="121"/>
      <c r="AL1600" s="119"/>
      <c r="AM1600" s="119"/>
      <c r="AN1600" s="119"/>
      <c r="AO1600" s="121"/>
      <c r="AP1600" s="121"/>
      <c r="AQ1600" s="121"/>
      <c r="AR1600" s="121"/>
      <c r="AS1600" s="121"/>
      <c r="AT1600" s="119"/>
      <c r="AU1600" s="119"/>
      <c r="AV1600" s="121"/>
      <c r="AW1600" s="119"/>
      <c r="AX1600" s="121"/>
      <c r="AY1600" s="121"/>
      <c r="AZ1600" s="121"/>
      <c r="BA1600" s="121"/>
      <c r="BB1600" s="121"/>
      <c r="BC1600" s="119"/>
      <c r="BD1600" s="119"/>
      <c r="BE1600" s="119"/>
      <c r="BF1600" s="119"/>
      <c r="BG1600" s="121"/>
      <c r="BH1600" s="121"/>
      <c r="BI1600" s="121"/>
      <c r="BJ1600" s="121"/>
      <c r="BK1600" s="121"/>
      <c r="BL1600" s="121"/>
      <c r="BM1600" s="121"/>
      <c r="BN1600" s="121"/>
      <c r="BO1600" s="121"/>
      <c r="BP1600" s="121"/>
      <c r="BQ1600" s="121"/>
      <c r="BR1600" s="119"/>
      <c r="BS1600" s="119"/>
    </row>
    <row r="1601" spans="1:73" s="118" customFormat="1" ht="12.95" hidden="1" customHeight="1" x14ac:dyDescent="0.2">
      <c r="A1601" s="65">
        <v>1589</v>
      </c>
      <c r="B1601" s="124" t="s">
        <v>2375</v>
      </c>
      <c r="C1601" s="66" t="s">
        <v>2376</v>
      </c>
      <c r="D1601" s="66"/>
      <c r="E1601" s="119"/>
      <c r="F1601" s="121"/>
      <c r="G1601" s="121"/>
      <c r="H1601" s="119"/>
      <c r="I1601" s="119"/>
      <c r="J1601" s="121"/>
      <c r="K1601" s="121"/>
      <c r="L1601" s="121"/>
      <c r="M1601" s="121"/>
      <c r="N1601" s="119"/>
      <c r="O1601" s="121"/>
      <c r="P1601" s="121"/>
      <c r="Q1601" s="119"/>
      <c r="R1601" s="121"/>
      <c r="S1601" s="121"/>
      <c r="T1601" s="121"/>
      <c r="U1601" s="121"/>
      <c r="V1601" s="119"/>
      <c r="W1601" s="119"/>
      <c r="X1601" s="119"/>
      <c r="Y1601" s="121"/>
      <c r="Z1601" s="121"/>
      <c r="AA1601" s="121"/>
      <c r="AB1601" s="121"/>
      <c r="AC1601" s="121"/>
      <c r="AD1601" s="121"/>
      <c r="AE1601" s="121"/>
      <c r="AF1601" s="121"/>
      <c r="AG1601" s="121"/>
      <c r="AH1601" s="121"/>
      <c r="AI1601" s="121"/>
      <c r="AJ1601" s="121"/>
      <c r="AK1601" s="121"/>
      <c r="AL1601" s="119"/>
      <c r="AM1601" s="119"/>
      <c r="AN1601" s="119"/>
      <c r="AO1601" s="121"/>
      <c r="AP1601" s="121"/>
      <c r="AQ1601" s="121"/>
      <c r="AR1601" s="121"/>
      <c r="AS1601" s="121"/>
      <c r="AT1601" s="119"/>
      <c r="AU1601" s="119"/>
      <c r="AV1601" s="121"/>
      <c r="AW1601" s="119"/>
      <c r="AX1601" s="121"/>
      <c r="AY1601" s="121"/>
      <c r="AZ1601" s="121"/>
      <c r="BA1601" s="121"/>
      <c r="BB1601" s="121"/>
      <c r="BC1601" s="119"/>
      <c r="BD1601" s="119"/>
      <c r="BE1601" s="119"/>
      <c r="BF1601" s="119"/>
      <c r="BG1601" s="121"/>
      <c r="BH1601" s="121"/>
      <c r="BI1601" s="121"/>
      <c r="BJ1601" s="121"/>
      <c r="BK1601" s="121"/>
      <c r="BL1601" s="121"/>
      <c r="BM1601" s="121"/>
      <c r="BN1601" s="121"/>
      <c r="BO1601" s="121"/>
      <c r="BP1601" s="121"/>
      <c r="BQ1601" s="121"/>
      <c r="BR1601" s="119"/>
      <c r="BS1601" s="119"/>
    </row>
    <row r="1602" spans="1:73" s="118" customFormat="1" ht="12.95" hidden="1" customHeight="1" x14ac:dyDescent="0.2">
      <c r="A1602" s="65">
        <v>1590</v>
      </c>
      <c r="B1602" s="124" t="s">
        <v>2377</v>
      </c>
      <c r="C1602" s="66" t="s">
        <v>1488</v>
      </c>
      <c r="D1602" s="66"/>
      <c r="E1602" s="119"/>
      <c r="F1602" s="121"/>
      <c r="G1602" s="121"/>
      <c r="H1602" s="119"/>
      <c r="I1602" s="119"/>
      <c r="J1602" s="121"/>
      <c r="K1602" s="121"/>
      <c r="L1602" s="121"/>
      <c r="M1602" s="121"/>
      <c r="N1602" s="119"/>
      <c r="O1602" s="121"/>
      <c r="P1602" s="121"/>
      <c r="Q1602" s="119"/>
      <c r="R1602" s="121"/>
      <c r="S1602" s="121"/>
      <c r="T1602" s="121"/>
      <c r="U1602" s="121"/>
      <c r="V1602" s="119"/>
      <c r="W1602" s="119"/>
      <c r="X1602" s="119"/>
      <c r="Y1602" s="121"/>
      <c r="Z1602" s="121"/>
      <c r="AA1602" s="121"/>
      <c r="AB1602" s="121"/>
      <c r="AC1602" s="121"/>
      <c r="AD1602" s="121"/>
      <c r="AE1602" s="121"/>
      <c r="AF1602" s="121"/>
      <c r="AG1602" s="121"/>
      <c r="AH1602" s="121"/>
      <c r="AI1602" s="121"/>
      <c r="AJ1602" s="121"/>
      <c r="AK1602" s="121"/>
      <c r="AL1602" s="119"/>
      <c r="AM1602" s="119"/>
      <c r="AN1602" s="119"/>
      <c r="AO1602" s="121"/>
      <c r="AP1602" s="121"/>
      <c r="AQ1602" s="121"/>
      <c r="AR1602" s="121"/>
      <c r="AS1602" s="121"/>
      <c r="AT1602" s="119"/>
      <c r="AU1602" s="119"/>
      <c r="AV1602" s="121"/>
      <c r="AW1602" s="119"/>
      <c r="AX1602" s="121"/>
      <c r="AY1602" s="121"/>
      <c r="AZ1602" s="121"/>
      <c r="BA1602" s="121"/>
      <c r="BB1602" s="121"/>
      <c r="BC1602" s="119"/>
      <c r="BD1602" s="119"/>
      <c r="BE1602" s="119"/>
      <c r="BF1602" s="119"/>
      <c r="BG1602" s="121"/>
      <c r="BH1602" s="121"/>
      <c r="BI1602" s="121"/>
      <c r="BJ1602" s="121"/>
      <c r="BK1602" s="121"/>
      <c r="BL1602" s="121"/>
      <c r="BM1602" s="121"/>
      <c r="BN1602" s="121"/>
      <c r="BO1602" s="121"/>
      <c r="BP1602" s="121"/>
      <c r="BQ1602" s="121"/>
      <c r="BR1602" s="119"/>
      <c r="BS1602" s="119"/>
    </row>
    <row r="1603" spans="1:73" s="118" customFormat="1" ht="12.95" hidden="1" customHeight="1" x14ac:dyDescent="0.2">
      <c r="A1603" s="65">
        <v>1591</v>
      </c>
      <c r="B1603" s="124" t="s">
        <v>2378</v>
      </c>
      <c r="C1603" s="66" t="s">
        <v>1488</v>
      </c>
      <c r="D1603" s="66"/>
      <c r="E1603" s="119"/>
      <c r="F1603" s="121"/>
      <c r="G1603" s="121"/>
      <c r="H1603" s="119"/>
      <c r="I1603" s="119"/>
      <c r="J1603" s="121"/>
      <c r="K1603" s="121"/>
      <c r="L1603" s="121"/>
      <c r="M1603" s="121"/>
      <c r="N1603" s="119"/>
      <c r="O1603" s="121"/>
      <c r="P1603" s="121"/>
      <c r="Q1603" s="119"/>
      <c r="R1603" s="121"/>
      <c r="S1603" s="121"/>
      <c r="T1603" s="121"/>
      <c r="U1603" s="121"/>
      <c r="V1603" s="119"/>
      <c r="W1603" s="119"/>
      <c r="X1603" s="119"/>
      <c r="Y1603" s="121"/>
      <c r="Z1603" s="121"/>
      <c r="AA1603" s="121"/>
      <c r="AB1603" s="121"/>
      <c r="AC1603" s="121"/>
      <c r="AD1603" s="121"/>
      <c r="AE1603" s="121"/>
      <c r="AF1603" s="121"/>
      <c r="AG1603" s="121"/>
      <c r="AH1603" s="121"/>
      <c r="AI1603" s="121"/>
      <c r="AJ1603" s="121"/>
      <c r="AK1603" s="121"/>
      <c r="AL1603" s="119"/>
      <c r="AM1603" s="119"/>
      <c r="AN1603" s="119"/>
      <c r="AO1603" s="121"/>
      <c r="AP1603" s="121"/>
      <c r="AQ1603" s="121"/>
      <c r="AR1603" s="121"/>
      <c r="AS1603" s="121"/>
      <c r="AT1603" s="119"/>
      <c r="AU1603" s="119"/>
      <c r="AV1603" s="121"/>
      <c r="AW1603" s="119"/>
      <c r="AX1603" s="121"/>
      <c r="AY1603" s="121"/>
      <c r="AZ1603" s="121"/>
      <c r="BA1603" s="121"/>
      <c r="BB1603" s="121"/>
      <c r="BC1603" s="119"/>
      <c r="BD1603" s="119"/>
      <c r="BE1603" s="119"/>
      <c r="BF1603" s="119"/>
      <c r="BG1603" s="121"/>
      <c r="BH1603" s="121"/>
      <c r="BI1603" s="121"/>
      <c r="BJ1603" s="121"/>
      <c r="BK1603" s="121"/>
      <c r="BL1603" s="121"/>
      <c r="BM1603" s="121"/>
      <c r="BN1603" s="121"/>
      <c r="BO1603" s="121"/>
      <c r="BP1603" s="121"/>
      <c r="BQ1603" s="121"/>
      <c r="BR1603" s="119"/>
      <c r="BS1603" s="119"/>
    </row>
    <row r="1604" spans="1:73" s="118" customFormat="1" ht="22.7" hidden="1" customHeight="1" x14ac:dyDescent="0.2">
      <c r="A1604" s="65">
        <v>1592</v>
      </c>
      <c r="B1604" s="124" t="s">
        <v>2379</v>
      </c>
      <c r="C1604" s="66" t="s">
        <v>2380</v>
      </c>
      <c r="D1604" s="66"/>
      <c r="E1604" s="119"/>
      <c r="F1604" s="121"/>
      <c r="G1604" s="121"/>
      <c r="H1604" s="119"/>
      <c r="I1604" s="119"/>
      <c r="J1604" s="121"/>
      <c r="K1604" s="121"/>
      <c r="L1604" s="121"/>
      <c r="M1604" s="121"/>
      <c r="N1604" s="119"/>
      <c r="O1604" s="121"/>
      <c r="P1604" s="121"/>
      <c r="Q1604" s="119"/>
      <c r="R1604" s="121"/>
      <c r="S1604" s="121"/>
      <c r="T1604" s="121"/>
      <c r="U1604" s="121"/>
      <c r="V1604" s="119"/>
      <c r="W1604" s="119"/>
      <c r="X1604" s="119"/>
      <c r="Y1604" s="121"/>
      <c r="Z1604" s="121"/>
      <c r="AA1604" s="121"/>
      <c r="AB1604" s="121"/>
      <c r="AC1604" s="121"/>
      <c r="AD1604" s="121"/>
      <c r="AE1604" s="121"/>
      <c r="AF1604" s="121"/>
      <c r="AG1604" s="121"/>
      <c r="AH1604" s="121"/>
      <c r="AI1604" s="121"/>
      <c r="AJ1604" s="121"/>
      <c r="AK1604" s="121"/>
      <c r="AL1604" s="119"/>
      <c r="AM1604" s="119"/>
      <c r="AN1604" s="119"/>
      <c r="AO1604" s="121"/>
      <c r="AP1604" s="121"/>
      <c r="AQ1604" s="121"/>
      <c r="AR1604" s="121"/>
      <c r="AS1604" s="121"/>
      <c r="AT1604" s="119"/>
      <c r="AU1604" s="119"/>
      <c r="AV1604" s="121"/>
      <c r="AW1604" s="119"/>
      <c r="AX1604" s="121"/>
      <c r="AY1604" s="121"/>
      <c r="AZ1604" s="121"/>
      <c r="BA1604" s="121"/>
      <c r="BB1604" s="121"/>
      <c r="BC1604" s="119"/>
      <c r="BD1604" s="119"/>
      <c r="BE1604" s="119"/>
      <c r="BF1604" s="119"/>
      <c r="BG1604" s="121"/>
      <c r="BH1604" s="121"/>
      <c r="BI1604" s="121"/>
      <c r="BJ1604" s="121"/>
      <c r="BK1604" s="121"/>
      <c r="BL1604" s="121"/>
      <c r="BM1604" s="121"/>
      <c r="BN1604" s="121"/>
      <c r="BO1604" s="121"/>
      <c r="BP1604" s="121"/>
      <c r="BQ1604" s="121"/>
      <c r="BR1604" s="119"/>
      <c r="BS1604" s="119"/>
    </row>
    <row r="1605" spans="1:73" ht="18.75" customHeight="1" x14ac:dyDescent="0.2">
      <c r="A1605" s="65">
        <v>1593</v>
      </c>
      <c r="B1605" s="87"/>
      <c r="C1605" s="87" t="s">
        <v>174</v>
      </c>
      <c r="D1605" s="88"/>
      <c r="E1605" s="119">
        <f t="shared" ref="E1605:AJ1605" si="62">SUM(E13,E30,E96,E118,E135,E211,E257,E378,E422,E480,E491,E531,E575,E640,E664,E727,E740,E795,E861,E966,E992:E1604)</f>
        <v>3626</v>
      </c>
      <c r="F1605" s="119">
        <f t="shared" si="62"/>
        <v>3580</v>
      </c>
      <c r="G1605" s="119">
        <f t="shared" si="62"/>
        <v>44</v>
      </c>
      <c r="H1605" s="119">
        <f t="shared" si="62"/>
        <v>448</v>
      </c>
      <c r="I1605" s="119">
        <f t="shared" si="62"/>
        <v>364</v>
      </c>
      <c r="J1605" s="119">
        <f t="shared" si="62"/>
        <v>12</v>
      </c>
      <c r="K1605" s="119">
        <f t="shared" si="62"/>
        <v>0</v>
      </c>
      <c r="L1605" s="119">
        <f t="shared" si="62"/>
        <v>282</v>
      </c>
      <c r="M1605" s="119">
        <f t="shared" si="62"/>
        <v>5</v>
      </c>
      <c r="N1605" s="119">
        <f t="shared" si="62"/>
        <v>29</v>
      </c>
      <c r="O1605" s="119">
        <f t="shared" si="62"/>
        <v>72</v>
      </c>
      <c r="P1605" s="119">
        <f t="shared" si="62"/>
        <v>642</v>
      </c>
      <c r="Q1605" s="119">
        <f t="shared" si="62"/>
        <v>635</v>
      </c>
      <c r="R1605" s="119">
        <f t="shared" si="62"/>
        <v>1809</v>
      </c>
      <c r="S1605" s="119">
        <f t="shared" si="62"/>
        <v>379</v>
      </c>
      <c r="T1605" s="119">
        <f t="shared" si="62"/>
        <v>60</v>
      </c>
      <c r="U1605" s="119">
        <f t="shared" si="62"/>
        <v>305</v>
      </c>
      <c r="V1605" s="119">
        <f t="shared" si="62"/>
        <v>15</v>
      </c>
      <c r="W1605" s="119">
        <f t="shared" si="62"/>
        <v>0</v>
      </c>
      <c r="X1605" s="119">
        <f t="shared" si="62"/>
        <v>0</v>
      </c>
      <c r="Y1605" s="119">
        <f t="shared" si="62"/>
        <v>75</v>
      </c>
      <c r="Z1605" s="119">
        <f t="shared" si="62"/>
        <v>139</v>
      </c>
      <c r="AA1605" s="119">
        <f t="shared" si="62"/>
        <v>11</v>
      </c>
      <c r="AB1605" s="119">
        <f t="shared" si="62"/>
        <v>16</v>
      </c>
      <c r="AC1605" s="119">
        <f t="shared" si="62"/>
        <v>0</v>
      </c>
      <c r="AD1605" s="119">
        <f t="shared" si="62"/>
        <v>42</v>
      </c>
      <c r="AE1605" s="119">
        <f t="shared" si="62"/>
        <v>14</v>
      </c>
      <c r="AF1605" s="119">
        <f t="shared" si="62"/>
        <v>63</v>
      </c>
      <c r="AG1605" s="119">
        <f t="shared" si="62"/>
        <v>58</v>
      </c>
      <c r="AH1605" s="119">
        <f t="shared" si="62"/>
        <v>120</v>
      </c>
      <c r="AI1605" s="119">
        <f t="shared" si="62"/>
        <v>146</v>
      </c>
      <c r="AJ1605" s="119">
        <f t="shared" si="62"/>
        <v>418</v>
      </c>
      <c r="AK1605" s="119">
        <f t="shared" ref="AK1605:BP1605" si="63">SUM(AK13,AK30,AK96,AK118,AK135,AK211,AK257,AK378,AK422,AK480,AK491,AK531,AK575,AK640,AK664,AK727,AK740,AK795,AK861,AK966,AK992:AK1604)</f>
        <v>2195</v>
      </c>
      <c r="AL1605" s="119">
        <f t="shared" si="63"/>
        <v>641</v>
      </c>
      <c r="AM1605" s="119">
        <f t="shared" si="63"/>
        <v>0</v>
      </c>
      <c r="AN1605" s="119">
        <f t="shared" si="63"/>
        <v>9</v>
      </c>
      <c r="AO1605" s="119">
        <f t="shared" si="63"/>
        <v>390</v>
      </c>
      <c r="AP1605" s="119">
        <f t="shared" si="63"/>
        <v>136</v>
      </c>
      <c r="AQ1605" s="119">
        <f t="shared" si="63"/>
        <v>1028</v>
      </c>
      <c r="AR1605" s="119">
        <f t="shared" si="63"/>
        <v>1449</v>
      </c>
      <c r="AS1605" s="119">
        <f t="shared" si="63"/>
        <v>524</v>
      </c>
      <c r="AT1605" s="119">
        <f t="shared" si="63"/>
        <v>58</v>
      </c>
      <c r="AU1605" s="119">
        <f t="shared" si="63"/>
        <v>41</v>
      </c>
      <c r="AV1605" s="119">
        <f t="shared" si="63"/>
        <v>9</v>
      </c>
      <c r="AW1605" s="119">
        <f t="shared" si="63"/>
        <v>133</v>
      </c>
      <c r="AX1605" s="119">
        <f t="shared" si="63"/>
        <v>282</v>
      </c>
      <c r="AY1605" s="119">
        <f t="shared" si="63"/>
        <v>842</v>
      </c>
      <c r="AZ1605" s="119">
        <f t="shared" si="63"/>
        <v>627</v>
      </c>
      <c r="BA1605" s="119">
        <f t="shared" si="63"/>
        <v>100</v>
      </c>
      <c r="BB1605" s="119">
        <f t="shared" si="63"/>
        <v>115</v>
      </c>
      <c r="BC1605" s="119">
        <f t="shared" si="63"/>
        <v>46</v>
      </c>
      <c r="BD1605" s="119">
        <f t="shared" si="63"/>
        <v>2</v>
      </c>
      <c r="BE1605" s="119">
        <f t="shared" si="63"/>
        <v>707</v>
      </c>
      <c r="BF1605" s="119">
        <f t="shared" si="63"/>
        <v>11</v>
      </c>
      <c r="BG1605" s="119">
        <f t="shared" si="63"/>
        <v>8</v>
      </c>
      <c r="BH1605" s="119">
        <f t="shared" si="63"/>
        <v>38</v>
      </c>
      <c r="BI1605" s="119">
        <f t="shared" si="63"/>
        <v>30</v>
      </c>
      <c r="BJ1605" s="119">
        <f t="shared" si="63"/>
        <v>406</v>
      </c>
      <c r="BK1605" s="119">
        <f t="shared" si="63"/>
        <v>55</v>
      </c>
      <c r="BL1605" s="119">
        <f t="shared" si="63"/>
        <v>40</v>
      </c>
      <c r="BM1605" s="119">
        <f t="shared" si="63"/>
        <v>7</v>
      </c>
      <c r="BN1605" s="119">
        <f t="shared" si="63"/>
        <v>8</v>
      </c>
      <c r="BO1605" s="119">
        <f t="shared" si="63"/>
        <v>189</v>
      </c>
      <c r="BP1605" s="119">
        <f t="shared" si="63"/>
        <v>73</v>
      </c>
      <c r="BQ1605" s="119">
        <f t="shared" ref="BQ1605:CV1605" si="64">SUM(BQ13,BQ30,BQ96,BQ118,BQ135,BQ211,BQ257,BQ378,BQ422,BQ480,BQ491,BQ531,BQ575,BQ640,BQ664,BQ727,BQ740,BQ795,BQ861,BQ966,BQ992:BQ1604)</f>
        <v>5</v>
      </c>
      <c r="BR1605" s="119">
        <f t="shared" si="64"/>
        <v>154</v>
      </c>
      <c r="BS1605" s="119">
        <f t="shared" si="64"/>
        <v>33</v>
      </c>
    </row>
    <row r="1606" spans="1:73" ht="12.95" customHeight="1" x14ac:dyDescent="0.2">
      <c r="A1606" s="65">
        <v>1594</v>
      </c>
      <c r="B1606" s="261" t="s">
        <v>183</v>
      </c>
      <c r="C1606" s="90" t="s">
        <v>185</v>
      </c>
      <c r="D1606" s="91"/>
      <c r="E1606" s="119">
        <v>724</v>
      </c>
      <c r="F1606" s="121">
        <v>719</v>
      </c>
      <c r="G1606" s="121">
        <v>4</v>
      </c>
      <c r="H1606" s="119">
        <v>85</v>
      </c>
      <c r="I1606" s="119">
        <v>16</v>
      </c>
      <c r="J1606" s="121"/>
      <c r="K1606" s="121"/>
      <c r="L1606" s="121">
        <v>81</v>
      </c>
      <c r="M1606" s="121"/>
      <c r="N1606" s="119"/>
      <c r="O1606" s="121">
        <v>3</v>
      </c>
      <c r="P1606" s="121">
        <v>95</v>
      </c>
      <c r="Q1606" s="119">
        <v>108</v>
      </c>
      <c r="R1606" s="121">
        <v>385</v>
      </c>
      <c r="S1606" s="121">
        <v>115</v>
      </c>
      <c r="T1606" s="121">
        <v>18</v>
      </c>
      <c r="U1606" s="121">
        <v>87</v>
      </c>
      <c r="V1606" s="119">
        <v>3</v>
      </c>
      <c r="W1606" s="119"/>
      <c r="X1606" s="119"/>
      <c r="Y1606" s="121">
        <v>28</v>
      </c>
      <c r="Z1606" s="121">
        <v>8</v>
      </c>
      <c r="AA1606" s="121">
        <v>7</v>
      </c>
      <c r="AB1606" s="121">
        <v>10</v>
      </c>
      <c r="AC1606" s="121"/>
      <c r="AD1606" s="121">
        <v>18</v>
      </c>
      <c r="AE1606" s="121">
        <v>3</v>
      </c>
      <c r="AF1606" s="121"/>
      <c r="AG1606" s="121">
        <v>8</v>
      </c>
      <c r="AH1606" s="121">
        <v>35</v>
      </c>
      <c r="AI1606" s="121">
        <v>39</v>
      </c>
      <c r="AJ1606" s="121">
        <v>50</v>
      </c>
      <c r="AK1606" s="121">
        <v>428</v>
      </c>
      <c r="AL1606" s="119">
        <v>51</v>
      </c>
      <c r="AM1606" s="119"/>
      <c r="AN1606" s="119"/>
      <c r="AO1606" s="121">
        <v>102</v>
      </c>
      <c r="AP1606" s="121">
        <v>27</v>
      </c>
      <c r="AQ1606" s="121">
        <v>220</v>
      </c>
      <c r="AR1606" s="121">
        <v>270</v>
      </c>
      <c r="AS1606" s="121">
        <v>93</v>
      </c>
      <c r="AT1606" s="119">
        <v>7</v>
      </c>
      <c r="AU1606" s="119">
        <v>5</v>
      </c>
      <c r="AV1606" s="121">
        <v>1</v>
      </c>
      <c r="AW1606" s="119">
        <v>17</v>
      </c>
      <c r="AX1606" s="121">
        <v>42</v>
      </c>
      <c r="AY1606" s="121">
        <v>70</v>
      </c>
      <c r="AZ1606" s="121">
        <v>59</v>
      </c>
      <c r="BA1606" s="121">
        <v>7</v>
      </c>
      <c r="BB1606" s="121">
        <v>4</v>
      </c>
      <c r="BC1606" s="119">
        <v>12</v>
      </c>
      <c r="BD1606" s="119"/>
      <c r="BE1606" s="119">
        <v>43</v>
      </c>
      <c r="BF1606" s="119">
        <v>1</v>
      </c>
      <c r="BG1606" s="121"/>
      <c r="BH1606" s="121">
        <v>3</v>
      </c>
      <c r="BI1606" s="121">
        <v>11</v>
      </c>
      <c r="BJ1606" s="121">
        <v>27</v>
      </c>
      <c r="BK1606" s="121">
        <v>4</v>
      </c>
      <c r="BL1606" s="121">
        <v>3</v>
      </c>
      <c r="BM1606" s="121">
        <v>1</v>
      </c>
      <c r="BN1606" s="121"/>
      <c r="BO1606" s="121">
        <v>21</v>
      </c>
      <c r="BP1606" s="121">
        <v>2</v>
      </c>
      <c r="BQ1606" s="121"/>
      <c r="BR1606" s="119">
        <v>6</v>
      </c>
      <c r="BS1606" s="119">
        <v>12</v>
      </c>
      <c r="BU1606" s="50"/>
    </row>
    <row r="1607" spans="1:73" ht="12.95" customHeight="1" x14ac:dyDescent="0.2">
      <c r="A1607" s="65">
        <v>1595</v>
      </c>
      <c r="B1607" s="261"/>
      <c r="C1607" s="90" t="s">
        <v>186</v>
      </c>
      <c r="D1607" s="91"/>
      <c r="E1607" s="119">
        <v>1812</v>
      </c>
      <c r="F1607" s="121">
        <v>1791</v>
      </c>
      <c r="G1607" s="121">
        <v>20</v>
      </c>
      <c r="H1607" s="119">
        <v>299</v>
      </c>
      <c r="I1607" s="119">
        <v>116</v>
      </c>
      <c r="J1607" s="121">
        <v>2</v>
      </c>
      <c r="K1607" s="121"/>
      <c r="L1607" s="121">
        <v>89</v>
      </c>
      <c r="M1607" s="121">
        <v>2</v>
      </c>
      <c r="N1607" s="119">
        <v>14</v>
      </c>
      <c r="O1607" s="121">
        <v>26</v>
      </c>
      <c r="P1607" s="121">
        <v>334</v>
      </c>
      <c r="Q1607" s="119">
        <v>313</v>
      </c>
      <c r="R1607" s="121">
        <v>916</v>
      </c>
      <c r="S1607" s="121">
        <v>183</v>
      </c>
      <c r="T1607" s="121">
        <v>26</v>
      </c>
      <c r="U1607" s="121">
        <v>143</v>
      </c>
      <c r="V1607" s="119">
        <v>6</v>
      </c>
      <c r="W1607" s="119"/>
      <c r="X1607" s="119"/>
      <c r="Y1607" s="121">
        <v>36</v>
      </c>
      <c r="Z1607" s="121">
        <v>32</v>
      </c>
      <c r="AA1607" s="121">
        <v>3</v>
      </c>
      <c r="AB1607" s="121">
        <v>4</v>
      </c>
      <c r="AC1607" s="121"/>
      <c r="AD1607" s="121">
        <v>12</v>
      </c>
      <c r="AE1607" s="121">
        <v>4</v>
      </c>
      <c r="AF1607" s="121">
        <v>24</v>
      </c>
      <c r="AG1607" s="121">
        <v>36</v>
      </c>
      <c r="AH1607" s="121">
        <v>58</v>
      </c>
      <c r="AI1607" s="121">
        <v>65</v>
      </c>
      <c r="AJ1607" s="121">
        <v>283</v>
      </c>
      <c r="AK1607" s="121">
        <v>1099</v>
      </c>
      <c r="AL1607" s="119">
        <v>336</v>
      </c>
      <c r="AM1607" s="119"/>
      <c r="AN1607" s="119">
        <v>7</v>
      </c>
      <c r="AO1607" s="121">
        <v>189</v>
      </c>
      <c r="AP1607" s="121">
        <v>84</v>
      </c>
      <c r="AQ1607" s="121">
        <v>515</v>
      </c>
      <c r="AR1607" s="121">
        <v>713</v>
      </c>
      <c r="AS1607" s="121">
        <v>267</v>
      </c>
      <c r="AT1607" s="119">
        <v>31</v>
      </c>
      <c r="AU1607" s="119">
        <v>13</v>
      </c>
      <c r="AV1607" s="121">
        <v>4</v>
      </c>
      <c r="AW1607" s="119">
        <v>75</v>
      </c>
      <c r="AX1607" s="121">
        <v>161</v>
      </c>
      <c r="AY1607" s="121">
        <v>453</v>
      </c>
      <c r="AZ1607" s="121">
        <v>349</v>
      </c>
      <c r="BA1607" s="121">
        <v>50</v>
      </c>
      <c r="BB1607" s="121">
        <v>54</v>
      </c>
      <c r="BC1607" s="119">
        <v>17</v>
      </c>
      <c r="BD1607" s="119">
        <v>2</v>
      </c>
      <c r="BE1607" s="119">
        <v>390</v>
      </c>
      <c r="BF1607" s="119">
        <v>5</v>
      </c>
      <c r="BG1607" s="121">
        <v>2</v>
      </c>
      <c r="BH1607" s="121">
        <v>25</v>
      </c>
      <c r="BI1607" s="121">
        <v>12</v>
      </c>
      <c r="BJ1607" s="121">
        <v>222</v>
      </c>
      <c r="BK1607" s="121">
        <v>25</v>
      </c>
      <c r="BL1607" s="121">
        <v>16</v>
      </c>
      <c r="BM1607" s="121">
        <v>4</v>
      </c>
      <c r="BN1607" s="121">
        <v>5</v>
      </c>
      <c r="BO1607" s="121">
        <v>107</v>
      </c>
      <c r="BP1607" s="121">
        <v>38</v>
      </c>
      <c r="BQ1607" s="121">
        <v>4</v>
      </c>
      <c r="BR1607" s="119">
        <v>83</v>
      </c>
      <c r="BS1607" s="119">
        <v>12</v>
      </c>
      <c r="BU1607" s="49"/>
    </row>
    <row r="1608" spans="1:73" ht="12.95" customHeight="1" x14ac:dyDescent="0.2">
      <c r="A1608" s="65">
        <v>1596</v>
      </c>
      <c r="B1608" s="261"/>
      <c r="C1608" s="90" t="s">
        <v>178</v>
      </c>
      <c r="D1608" s="91"/>
      <c r="E1608" s="119">
        <v>1041</v>
      </c>
      <c r="F1608" s="121">
        <v>1023</v>
      </c>
      <c r="G1608" s="121">
        <v>18</v>
      </c>
      <c r="H1608" s="119">
        <v>55</v>
      </c>
      <c r="I1608" s="119">
        <v>212</v>
      </c>
      <c r="J1608" s="121">
        <v>7</v>
      </c>
      <c r="K1608" s="121"/>
      <c r="L1608" s="121">
        <v>102</v>
      </c>
      <c r="M1608" s="121">
        <v>3</v>
      </c>
      <c r="N1608" s="119">
        <v>14</v>
      </c>
      <c r="O1608" s="121">
        <v>43</v>
      </c>
      <c r="P1608" s="121">
        <v>207</v>
      </c>
      <c r="Q1608" s="119">
        <v>200</v>
      </c>
      <c r="R1608" s="121">
        <v>484</v>
      </c>
      <c r="S1608" s="121">
        <v>77</v>
      </c>
      <c r="T1608" s="121">
        <v>16</v>
      </c>
      <c r="U1608" s="121">
        <v>70</v>
      </c>
      <c r="V1608" s="119">
        <v>6</v>
      </c>
      <c r="W1608" s="119"/>
      <c r="X1608" s="119"/>
      <c r="Y1608" s="121">
        <v>10</v>
      </c>
      <c r="Z1608" s="121">
        <v>99</v>
      </c>
      <c r="AA1608" s="121">
        <v>1</v>
      </c>
      <c r="AB1608" s="121">
        <v>2</v>
      </c>
      <c r="AC1608" s="121"/>
      <c r="AD1608" s="121">
        <v>11</v>
      </c>
      <c r="AE1608" s="121">
        <v>7</v>
      </c>
      <c r="AF1608" s="121">
        <v>38</v>
      </c>
      <c r="AG1608" s="121">
        <v>14</v>
      </c>
      <c r="AH1608" s="121">
        <v>25</v>
      </c>
      <c r="AI1608" s="121">
        <v>41</v>
      </c>
      <c r="AJ1608" s="121">
        <v>84</v>
      </c>
      <c r="AK1608" s="121">
        <v>632</v>
      </c>
      <c r="AL1608" s="119">
        <v>242</v>
      </c>
      <c r="AM1608" s="119"/>
      <c r="AN1608" s="119">
        <v>1</v>
      </c>
      <c r="AO1608" s="121">
        <v>92</v>
      </c>
      <c r="AP1608" s="121">
        <v>22</v>
      </c>
      <c r="AQ1608" s="121">
        <v>285</v>
      </c>
      <c r="AR1608" s="121">
        <v>442</v>
      </c>
      <c r="AS1608" s="121">
        <v>161</v>
      </c>
      <c r="AT1608" s="119">
        <v>19</v>
      </c>
      <c r="AU1608" s="119">
        <v>20</v>
      </c>
      <c r="AV1608" s="121">
        <v>4</v>
      </c>
      <c r="AW1608" s="119">
        <v>39</v>
      </c>
      <c r="AX1608" s="121">
        <v>76</v>
      </c>
      <c r="AY1608" s="121">
        <v>305</v>
      </c>
      <c r="AZ1608" s="121">
        <v>207</v>
      </c>
      <c r="BA1608" s="121">
        <v>42</v>
      </c>
      <c r="BB1608" s="121">
        <v>56</v>
      </c>
      <c r="BC1608" s="119">
        <v>15</v>
      </c>
      <c r="BD1608" s="119"/>
      <c r="BE1608" s="119">
        <v>262</v>
      </c>
      <c r="BF1608" s="119">
        <v>5</v>
      </c>
      <c r="BG1608" s="121">
        <v>6</v>
      </c>
      <c r="BH1608" s="121">
        <v>10</v>
      </c>
      <c r="BI1608" s="121">
        <v>7</v>
      </c>
      <c r="BJ1608" s="121">
        <v>150</v>
      </c>
      <c r="BK1608" s="121">
        <v>25</v>
      </c>
      <c r="BL1608" s="121">
        <v>20</v>
      </c>
      <c r="BM1608" s="121">
        <v>2</v>
      </c>
      <c r="BN1608" s="121">
        <v>3</v>
      </c>
      <c r="BO1608" s="121">
        <v>55</v>
      </c>
      <c r="BP1608" s="121">
        <v>28</v>
      </c>
      <c r="BQ1608" s="121">
        <v>1</v>
      </c>
      <c r="BR1608" s="119">
        <v>65</v>
      </c>
      <c r="BS1608" s="119">
        <v>9</v>
      </c>
    </row>
    <row r="1609" spans="1:73" ht="16.5" customHeight="1" x14ac:dyDescent="0.2">
      <c r="A1609" s="65">
        <v>1597</v>
      </c>
      <c r="B1609" s="261"/>
      <c r="C1609" s="90" t="s">
        <v>179</v>
      </c>
      <c r="D1609" s="91"/>
      <c r="E1609" s="119">
        <v>49</v>
      </c>
      <c r="F1609" s="121">
        <v>47</v>
      </c>
      <c r="G1609" s="121">
        <v>2</v>
      </c>
      <c r="H1609" s="119">
        <v>9</v>
      </c>
      <c r="I1609" s="119">
        <v>20</v>
      </c>
      <c r="J1609" s="121">
        <v>3</v>
      </c>
      <c r="K1609" s="121"/>
      <c r="L1609" s="121">
        <v>10</v>
      </c>
      <c r="M1609" s="121"/>
      <c r="N1609" s="119">
        <v>1</v>
      </c>
      <c r="O1609" s="121"/>
      <c r="P1609" s="121">
        <v>6</v>
      </c>
      <c r="Q1609" s="119">
        <v>14</v>
      </c>
      <c r="R1609" s="121">
        <v>24</v>
      </c>
      <c r="S1609" s="121">
        <v>4</v>
      </c>
      <c r="T1609" s="121"/>
      <c r="U1609" s="121">
        <v>5</v>
      </c>
      <c r="V1609" s="119"/>
      <c r="W1609" s="119"/>
      <c r="X1609" s="119"/>
      <c r="Y1609" s="121">
        <v>1</v>
      </c>
      <c r="Z1609" s="121"/>
      <c r="AA1609" s="121"/>
      <c r="AB1609" s="121"/>
      <c r="AC1609" s="121"/>
      <c r="AD1609" s="121">
        <v>1</v>
      </c>
      <c r="AE1609" s="121"/>
      <c r="AF1609" s="121">
        <v>1</v>
      </c>
      <c r="AG1609" s="121"/>
      <c r="AH1609" s="121">
        <v>2</v>
      </c>
      <c r="AI1609" s="121">
        <v>1</v>
      </c>
      <c r="AJ1609" s="121">
        <v>1</v>
      </c>
      <c r="AK1609" s="121">
        <v>36</v>
      </c>
      <c r="AL1609" s="119">
        <v>12</v>
      </c>
      <c r="AM1609" s="119"/>
      <c r="AN1609" s="119">
        <v>1</v>
      </c>
      <c r="AO1609" s="121">
        <v>7</v>
      </c>
      <c r="AP1609" s="121">
        <v>3</v>
      </c>
      <c r="AQ1609" s="121">
        <v>8</v>
      </c>
      <c r="AR1609" s="121">
        <v>24</v>
      </c>
      <c r="AS1609" s="121">
        <v>3</v>
      </c>
      <c r="AT1609" s="119">
        <v>1</v>
      </c>
      <c r="AU1609" s="119">
        <v>3</v>
      </c>
      <c r="AV1609" s="121"/>
      <c r="AW1609" s="119">
        <v>2</v>
      </c>
      <c r="AX1609" s="121">
        <v>3</v>
      </c>
      <c r="AY1609" s="121">
        <v>14</v>
      </c>
      <c r="AZ1609" s="121">
        <v>12</v>
      </c>
      <c r="BA1609" s="121">
        <v>1</v>
      </c>
      <c r="BB1609" s="121">
        <v>1</v>
      </c>
      <c r="BC1609" s="119">
        <v>2</v>
      </c>
      <c r="BD1609" s="119"/>
      <c r="BE1609" s="119">
        <v>12</v>
      </c>
      <c r="BF1609" s="119"/>
      <c r="BG1609" s="121"/>
      <c r="BH1609" s="121"/>
      <c r="BI1609" s="121"/>
      <c r="BJ1609" s="121">
        <v>7</v>
      </c>
      <c r="BK1609" s="121">
        <v>1</v>
      </c>
      <c r="BL1609" s="121">
        <v>1</v>
      </c>
      <c r="BM1609" s="121"/>
      <c r="BN1609" s="121"/>
      <c r="BO1609" s="121">
        <v>6</v>
      </c>
      <c r="BP1609" s="121">
        <v>5</v>
      </c>
      <c r="BQ1609" s="121"/>
      <c r="BR1609" s="119"/>
      <c r="BS1609" s="119"/>
    </row>
    <row r="1610" spans="1:73" s="118" customFormat="1" ht="14.25" customHeight="1" x14ac:dyDescent="0.2">
      <c r="A1610" s="65">
        <v>1598</v>
      </c>
      <c r="B1610" s="261"/>
      <c r="C1610" s="80" t="s">
        <v>189</v>
      </c>
      <c r="D1610" s="66"/>
      <c r="E1610" s="119">
        <v>50</v>
      </c>
      <c r="F1610" s="121">
        <v>49</v>
      </c>
      <c r="G1610" s="121"/>
      <c r="H1610" s="119">
        <v>13</v>
      </c>
      <c r="I1610" s="119">
        <v>6</v>
      </c>
      <c r="J1610" s="121"/>
      <c r="K1610" s="121"/>
      <c r="L1610" s="121">
        <v>12</v>
      </c>
      <c r="M1610" s="121"/>
      <c r="N1610" s="119">
        <v>1</v>
      </c>
      <c r="O1610" s="121"/>
      <c r="P1610" s="121">
        <v>9</v>
      </c>
      <c r="Q1610" s="119">
        <v>7</v>
      </c>
      <c r="R1610" s="121">
        <v>26</v>
      </c>
      <c r="S1610" s="121">
        <v>6</v>
      </c>
      <c r="T1610" s="121">
        <v>1</v>
      </c>
      <c r="U1610" s="121">
        <v>8</v>
      </c>
      <c r="V1610" s="119"/>
      <c r="W1610" s="119"/>
      <c r="X1610" s="119"/>
      <c r="Y1610" s="121"/>
      <c r="Z1610" s="121"/>
      <c r="AA1610" s="121"/>
      <c r="AB1610" s="121"/>
      <c r="AC1610" s="121"/>
      <c r="AD1610" s="121"/>
      <c r="AE1610" s="121"/>
      <c r="AF1610" s="121">
        <v>1</v>
      </c>
      <c r="AG1610" s="121"/>
      <c r="AH1610" s="121">
        <v>1</v>
      </c>
      <c r="AI1610" s="121">
        <v>3</v>
      </c>
      <c r="AJ1610" s="121">
        <v>1</v>
      </c>
      <c r="AK1610" s="121">
        <v>36</v>
      </c>
      <c r="AL1610" s="119">
        <v>4</v>
      </c>
      <c r="AM1610" s="119"/>
      <c r="AN1610" s="119"/>
      <c r="AO1610" s="121">
        <v>1</v>
      </c>
      <c r="AP1610" s="121">
        <v>1</v>
      </c>
      <c r="AQ1610" s="121">
        <v>22</v>
      </c>
      <c r="AR1610" s="121">
        <v>17</v>
      </c>
      <c r="AS1610" s="121">
        <v>9</v>
      </c>
      <c r="AT1610" s="119"/>
      <c r="AU1610" s="119"/>
      <c r="AV1610" s="121"/>
      <c r="AW1610" s="119">
        <v>7</v>
      </c>
      <c r="AX1610" s="121">
        <v>1</v>
      </c>
      <c r="AY1610" s="121">
        <v>6</v>
      </c>
      <c r="AZ1610" s="121">
        <v>3</v>
      </c>
      <c r="BA1610" s="121">
        <v>1</v>
      </c>
      <c r="BB1610" s="121">
        <v>2</v>
      </c>
      <c r="BC1610" s="119">
        <v>2</v>
      </c>
      <c r="BD1610" s="119"/>
      <c r="BE1610" s="119">
        <v>4</v>
      </c>
      <c r="BF1610" s="119"/>
      <c r="BG1610" s="121"/>
      <c r="BH1610" s="121"/>
      <c r="BI1610" s="121"/>
      <c r="BJ1610" s="121">
        <v>4</v>
      </c>
      <c r="BK1610" s="121"/>
      <c r="BL1610" s="121"/>
      <c r="BM1610" s="121"/>
      <c r="BN1610" s="121"/>
      <c r="BO1610" s="121">
        <v>1</v>
      </c>
      <c r="BP1610" s="121">
        <v>1</v>
      </c>
      <c r="BQ1610" s="121"/>
      <c r="BR1610" s="119">
        <v>1</v>
      </c>
      <c r="BS1610" s="119"/>
    </row>
    <row r="1611" spans="1:73" s="118" customFormat="1" ht="12.75" customHeight="1" x14ac:dyDescent="0.2">
      <c r="A1611" s="65">
        <v>1599</v>
      </c>
      <c r="B1611" s="261"/>
      <c r="C1611" s="80" t="s">
        <v>184</v>
      </c>
      <c r="D1611" s="68" t="s">
        <v>2450</v>
      </c>
      <c r="E1611" s="119">
        <v>448</v>
      </c>
      <c r="F1611" s="121">
        <v>447</v>
      </c>
      <c r="G1611" s="121">
        <v>1</v>
      </c>
      <c r="H1611" s="119">
        <v>448</v>
      </c>
      <c r="I1611" s="119">
        <v>23</v>
      </c>
      <c r="J1611" s="121">
        <v>6</v>
      </c>
      <c r="K1611" s="121"/>
      <c r="L1611" s="121">
        <v>18</v>
      </c>
      <c r="M1611" s="121"/>
      <c r="N1611" s="119">
        <v>10</v>
      </c>
      <c r="O1611" s="121">
        <v>9</v>
      </c>
      <c r="P1611" s="121">
        <v>68</v>
      </c>
      <c r="Q1611" s="119">
        <v>63</v>
      </c>
      <c r="R1611" s="121">
        <v>221</v>
      </c>
      <c r="S1611" s="121">
        <v>57</v>
      </c>
      <c r="T1611" s="121">
        <v>20</v>
      </c>
      <c r="U1611" s="121">
        <v>43</v>
      </c>
      <c r="V1611" s="119">
        <v>1</v>
      </c>
      <c r="W1611" s="119"/>
      <c r="X1611" s="119"/>
      <c r="Y1611" s="121">
        <v>16</v>
      </c>
      <c r="Z1611" s="121"/>
      <c r="AA1611" s="121">
        <v>4</v>
      </c>
      <c r="AB1611" s="121">
        <v>7</v>
      </c>
      <c r="AC1611" s="121"/>
      <c r="AD1611" s="121">
        <v>7</v>
      </c>
      <c r="AE1611" s="121">
        <v>2</v>
      </c>
      <c r="AF1611" s="121">
        <v>10</v>
      </c>
      <c r="AG1611" s="121">
        <v>20</v>
      </c>
      <c r="AH1611" s="121">
        <v>28</v>
      </c>
      <c r="AI1611" s="121">
        <v>28</v>
      </c>
      <c r="AJ1611" s="121">
        <v>51</v>
      </c>
      <c r="AK1611" s="121">
        <v>231</v>
      </c>
      <c r="AL1611" s="119">
        <v>37</v>
      </c>
      <c r="AM1611" s="119"/>
      <c r="AN1611" s="119"/>
      <c r="AO1611" s="121">
        <v>70</v>
      </c>
      <c r="AP1611" s="121">
        <v>26</v>
      </c>
      <c r="AQ1611" s="121">
        <v>109</v>
      </c>
      <c r="AR1611" s="121">
        <v>153</v>
      </c>
      <c r="AS1611" s="121">
        <v>69</v>
      </c>
      <c r="AT1611" s="119">
        <v>10</v>
      </c>
      <c r="AU1611" s="119">
        <v>11</v>
      </c>
      <c r="AV1611" s="121"/>
      <c r="AW1611" s="119">
        <v>15</v>
      </c>
      <c r="AX1611" s="121">
        <v>23</v>
      </c>
      <c r="AY1611" s="121">
        <v>50</v>
      </c>
      <c r="AZ1611" s="121">
        <v>40</v>
      </c>
      <c r="BA1611" s="121">
        <v>6</v>
      </c>
      <c r="BB1611" s="121">
        <v>4</v>
      </c>
      <c r="BC1611" s="119">
        <v>3</v>
      </c>
      <c r="BD1611" s="119"/>
      <c r="BE1611" s="119">
        <v>44</v>
      </c>
      <c r="BF1611" s="119"/>
      <c r="BG1611" s="121"/>
      <c r="BH1611" s="121">
        <v>1</v>
      </c>
      <c r="BI1611" s="121">
        <v>2</v>
      </c>
      <c r="BJ1611" s="121">
        <v>21</v>
      </c>
      <c r="BK1611" s="121">
        <v>3</v>
      </c>
      <c r="BL1611" s="121">
        <v>2</v>
      </c>
      <c r="BM1611" s="121"/>
      <c r="BN1611" s="121">
        <v>1</v>
      </c>
      <c r="BO1611" s="121">
        <v>10</v>
      </c>
      <c r="BP1611" s="121">
        <v>3</v>
      </c>
      <c r="BQ1611" s="121"/>
      <c r="BR1611" s="119">
        <v>14</v>
      </c>
      <c r="BS1611" s="119">
        <v>2</v>
      </c>
    </row>
    <row r="1612" spans="1:73" s="118" customFormat="1" ht="15.75" customHeight="1" x14ac:dyDescent="0.2">
      <c r="A1612" s="65">
        <v>1600</v>
      </c>
      <c r="B1612" s="261"/>
      <c r="C1612" s="80" t="s">
        <v>180</v>
      </c>
      <c r="D1612" s="152"/>
      <c r="E1612" s="119">
        <v>101</v>
      </c>
      <c r="F1612" s="121">
        <v>100</v>
      </c>
      <c r="G1612" s="121">
        <v>1</v>
      </c>
      <c r="H1612" s="119">
        <v>19</v>
      </c>
      <c r="I1612" s="119">
        <v>37</v>
      </c>
      <c r="J1612" s="121"/>
      <c r="K1612" s="121"/>
      <c r="L1612" s="121">
        <v>5</v>
      </c>
      <c r="M1612" s="121"/>
      <c r="N1612" s="119">
        <v>29</v>
      </c>
      <c r="O1612" s="121">
        <v>72</v>
      </c>
      <c r="P1612" s="121"/>
      <c r="Q1612" s="119"/>
      <c r="R1612" s="121"/>
      <c r="S1612" s="121"/>
      <c r="T1612" s="121"/>
      <c r="U1612" s="121"/>
      <c r="V1612" s="119"/>
      <c r="W1612" s="119"/>
      <c r="X1612" s="119"/>
      <c r="Y1612" s="121"/>
      <c r="Z1612" s="121"/>
      <c r="AA1612" s="121"/>
      <c r="AB1612" s="121"/>
      <c r="AC1612" s="121"/>
      <c r="AD1612" s="121"/>
      <c r="AE1612" s="121"/>
      <c r="AF1612" s="121">
        <v>56</v>
      </c>
      <c r="AG1612" s="121">
        <v>18</v>
      </c>
      <c r="AH1612" s="121">
        <v>3</v>
      </c>
      <c r="AI1612" s="121"/>
      <c r="AJ1612" s="121">
        <v>2</v>
      </c>
      <c r="AK1612" s="121">
        <v>22</v>
      </c>
      <c r="AL1612" s="119">
        <v>3</v>
      </c>
      <c r="AM1612" s="119"/>
      <c r="AN1612" s="119"/>
      <c r="AO1612" s="121"/>
      <c r="AP1612" s="121"/>
      <c r="AQ1612" s="121">
        <v>6</v>
      </c>
      <c r="AR1612" s="121">
        <v>29</v>
      </c>
      <c r="AS1612" s="121">
        <v>46</v>
      </c>
      <c r="AT1612" s="119">
        <v>17</v>
      </c>
      <c r="AU1612" s="119">
        <v>3</v>
      </c>
      <c r="AV1612" s="121">
        <v>1</v>
      </c>
      <c r="AW1612" s="119"/>
      <c r="AX1612" s="121">
        <v>1</v>
      </c>
      <c r="AY1612" s="121">
        <v>12</v>
      </c>
      <c r="AZ1612" s="121">
        <v>10</v>
      </c>
      <c r="BA1612" s="121">
        <v>1</v>
      </c>
      <c r="BB1612" s="121">
        <v>1</v>
      </c>
      <c r="BC1612" s="119"/>
      <c r="BD1612" s="119"/>
      <c r="BE1612" s="119">
        <v>12</v>
      </c>
      <c r="BF1612" s="119"/>
      <c r="BG1612" s="121"/>
      <c r="BH1612" s="121"/>
      <c r="BI1612" s="121"/>
      <c r="BJ1612" s="121">
        <v>3</v>
      </c>
      <c r="BK1612" s="121">
        <v>1</v>
      </c>
      <c r="BL1612" s="121">
        <v>1</v>
      </c>
      <c r="BM1612" s="121"/>
      <c r="BN1612" s="121"/>
      <c r="BO1612" s="121">
        <v>2</v>
      </c>
      <c r="BP1612" s="121">
        <v>1</v>
      </c>
      <c r="BQ1612" s="121"/>
      <c r="BR1612" s="119">
        <v>6</v>
      </c>
      <c r="BS1612" s="119"/>
    </row>
    <row r="1613" spans="1:73" s="118" customFormat="1" ht="23.25" hidden="1" customHeight="1" x14ac:dyDescent="0.2">
      <c r="A1613" s="65">
        <v>1601</v>
      </c>
      <c r="B1613" s="261"/>
      <c r="C1613" s="80" t="s">
        <v>187</v>
      </c>
      <c r="D1613" s="152"/>
      <c r="E1613" s="119"/>
      <c r="F1613" s="121"/>
      <c r="G1613" s="121"/>
      <c r="H1613" s="119"/>
      <c r="I1613" s="119"/>
      <c r="J1613" s="121"/>
      <c r="K1613" s="121"/>
      <c r="L1613" s="121"/>
      <c r="M1613" s="121"/>
      <c r="N1613" s="119"/>
      <c r="O1613" s="121"/>
      <c r="P1613" s="121"/>
      <c r="Q1613" s="119"/>
      <c r="R1613" s="121"/>
      <c r="S1613" s="121"/>
      <c r="T1613" s="121"/>
      <c r="U1613" s="121"/>
      <c r="V1613" s="119"/>
      <c r="W1613" s="119"/>
      <c r="X1613" s="119"/>
      <c r="Y1613" s="121"/>
      <c r="Z1613" s="121"/>
      <c r="AA1613" s="121"/>
      <c r="AB1613" s="121"/>
      <c r="AC1613" s="121"/>
      <c r="AD1613" s="121"/>
      <c r="AE1613" s="121"/>
      <c r="AF1613" s="121"/>
      <c r="AG1613" s="121"/>
      <c r="AH1613" s="121"/>
      <c r="AI1613" s="121"/>
      <c r="AJ1613" s="121"/>
      <c r="AK1613" s="121"/>
      <c r="AL1613" s="119"/>
      <c r="AM1613" s="119"/>
      <c r="AN1613" s="119"/>
      <c r="AO1613" s="121"/>
      <c r="AP1613" s="121"/>
      <c r="AQ1613" s="121"/>
      <c r="AR1613" s="121"/>
      <c r="AS1613" s="121"/>
      <c r="AT1613" s="119"/>
      <c r="AU1613" s="119"/>
      <c r="AV1613" s="121"/>
      <c r="AW1613" s="119"/>
      <c r="AX1613" s="121"/>
      <c r="AY1613" s="121"/>
      <c r="AZ1613" s="121"/>
      <c r="BA1613" s="121"/>
      <c r="BB1613" s="121"/>
      <c r="BC1613" s="119"/>
      <c r="BD1613" s="119"/>
      <c r="BE1613" s="119"/>
      <c r="BF1613" s="119"/>
      <c r="BG1613" s="121"/>
      <c r="BH1613" s="121"/>
      <c r="BI1613" s="121"/>
      <c r="BJ1613" s="121"/>
      <c r="BK1613" s="121"/>
      <c r="BL1613" s="121"/>
      <c r="BM1613" s="121"/>
      <c r="BN1613" s="121"/>
      <c r="BO1613" s="121"/>
      <c r="BP1613" s="121"/>
      <c r="BQ1613" s="121"/>
      <c r="BR1613" s="119"/>
      <c r="BS1613" s="119"/>
    </row>
    <row r="1614" spans="1:73" s="118" customFormat="1" ht="15.75" customHeight="1" x14ac:dyDescent="0.2">
      <c r="A1614" s="65">
        <v>1602</v>
      </c>
      <c r="B1614" s="261"/>
      <c r="C1614" s="80" t="s">
        <v>188</v>
      </c>
      <c r="D1614" s="152"/>
      <c r="E1614" s="119">
        <v>21</v>
      </c>
      <c r="F1614" s="121">
        <v>21</v>
      </c>
      <c r="G1614" s="121"/>
      <c r="H1614" s="119">
        <v>1</v>
      </c>
      <c r="I1614" s="119"/>
      <c r="J1614" s="121"/>
      <c r="K1614" s="121"/>
      <c r="L1614" s="121">
        <v>10</v>
      </c>
      <c r="M1614" s="121"/>
      <c r="N1614" s="119"/>
      <c r="O1614" s="121"/>
      <c r="P1614" s="121"/>
      <c r="Q1614" s="119">
        <v>2</v>
      </c>
      <c r="R1614" s="121">
        <v>17</v>
      </c>
      <c r="S1614" s="121">
        <v>2</v>
      </c>
      <c r="T1614" s="121"/>
      <c r="U1614" s="121">
        <v>3</v>
      </c>
      <c r="V1614" s="119"/>
      <c r="W1614" s="119"/>
      <c r="X1614" s="119"/>
      <c r="Y1614" s="121"/>
      <c r="Z1614" s="121"/>
      <c r="AA1614" s="121"/>
      <c r="AB1614" s="121"/>
      <c r="AC1614" s="121"/>
      <c r="AD1614" s="121"/>
      <c r="AE1614" s="121"/>
      <c r="AF1614" s="121"/>
      <c r="AG1614" s="121"/>
      <c r="AH1614" s="121">
        <v>1</v>
      </c>
      <c r="AI1614" s="121"/>
      <c r="AJ1614" s="121">
        <v>1</v>
      </c>
      <c r="AK1614" s="121">
        <v>16</v>
      </c>
      <c r="AL1614" s="119">
        <v>2</v>
      </c>
      <c r="AM1614" s="119"/>
      <c r="AN1614" s="119"/>
      <c r="AO1614" s="121">
        <v>1</v>
      </c>
      <c r="AP1614" s="121"/>
      <c r="AQ1614" s="121">
        <v>4</v>
      </c>
      <c r="AR1614" s="121">
        <v>7</v>
      </c>
      <c r="AS1614" s="121">
        <v>9</v>
      </c>
      <c r="AT1614" s="119"/>
      <c r="AU1614" s="119"/>
      <c r="AV1614" s="121"/>
      <c r="AW1614" s="119"/>
      <c r="AX1614" s="121">
        <v>1</v>
      </c>
      <c r="AY1614" s="121">
        <v>3</v>
      </c>
      <c r="AZ1614" s="121">
        <v>3</v>
      </c>
      <c r="BA1614" s="121"/>
      <c r="BB1614" s="121"/>
      <c r="BC1614" s="119">
        <v>2</v>
      </c>
      <c r="BD1614" s="119"/>
      <c r="BE1614" s="119">
        <v>1</v>
      </c>
      <c r="BF1614" s="119"/>
      <c r="BG1614" s="121"/>
      <c r="BH1614" s="121"/>
      <c r="BI1614" s="121"/>
      <c r="BJ1614" s="121">
        <v>2</v>
      </c>
      <c r="BK1614" s="121"/>
      <c r="BL1614" s="121"/>
      <c r="BM1614" s="121"/>
      <c r="BN1614" s="121"/>
      <c r="BO1614" s="121">
        <v>1</v>
      </c>
      <c r="BP1614" s="121"/>
      <c r="BQ1614" s="121"/>
      <c r="BR1614" s="119"/>
      <c r="BS1614" s="119"/>
    </row>
    <row r="1615" spans="1:73" s="118" customFormat="1" ht="12.75" customHeight="1" x14ac:dyDescent="0.2">
      <c r="A1615" s="65">
        <v>1603</v>
      </c>
      <c r="B1615" s="261"/>
      <c r="C1615" s="80" t="s">
        <v>181</v>
      </c>
      <c r="D1615" s="152"/>
      <c r="E1615" s="119">
        <v>12</v>
      </c>
      <c r="F1615" s="121">
        <v>12</v>
      </c>
      <c r="G1615" s="121"/>
      <c r="H1615" s="119">
        <v>6</v>
      </c>
      <c r="I1615" s="119"/>
      <c r="J1615" s="121">
        <v>12</v>
      </c>
      <c r="K1615" s="121"/>
      <c r="L1615" s="121"/>
      <c r="M1615" s="121"/>
      <c r="N1615" s="119"/>
      <c r="O1615" s="121"/>
      <c r="P1615" s="121"/>
      <c r="Q1615" s="119">
        <v>2</v>
      </c>
      <c r="R1615" s="121">
        <v>10</v>
      </c>
      <c r="S1615" s="121"/>
      <c r="T1615" s="121"/>
      <c r="U1615" s="121">
        <v>4</v>
      </c>
      <c r="V1615" s="119">
        <v>2</v>
      </c>
      <c r="W1615" s="119"/>
      <c r="X1615" s="119"/>
      <c r="Y1615" s="121"/>
      <c r="Z1615" s="121"/>
      <c r="AA1615" s="121"/>
      <c r="AB1615" s="121"/>
      <c r="AC1615" s="121"/>
      <c r="AD1615" s="121"/>
      <c r="AE1615" s="121"/>
      <c r="AF1615" s="121"/>
      <c r="AG1615" s="121"/>
      <c r="AH1615" s="121"/>
      <c r="AI1615" s="121"/>
      <c r="AJ1615" s="121">
        <v>3</v>
      </c>
      <c r="AK1615" s="121">
        <v>3</v>
      </c>
      <c r="AL1615" s="119"/>
      <c r="AM1615" s="119"/>
      <c r="AN1615" s="119"/>
      <c r="AO1615" s="121">
        <v>4</v>
      </c>
      <c r="AP1615" s="121"/>
      <c r="AQ1615" s="121">
        <v>2</v>
      </c>
      <c r="AR1615" s="121">
        <v>6</v>
      </c>
      <c r="AS1615" s="121"/>
      <c r="AT1615" s="119"/>
      <c r="AU1615" s="119"/>
      <c r="AV1615" s="121"/>
      <c r="AW1615" s="119"/>
      <c r="AX1615" s="121"/>
      <c r="AY1615" s="121"/>
      <c r="AZ1615" s="121"/>
      <c r="BA1615" s="121"/>
      <c r="BB1615" s="121"/>
      <c r="BC1615" s="119"/>
      <c r="BD1615" s="119"/>
      <c r="BE1615" s="119"/>
      <c r="BF1615" s="119"/>
      <c r="BG1615" s="121"/>
      <c r="BH1615" s="121"/>
      <c r="BI1615" s="121"/>
      <c r="BJ1615" s="121"/>
      <c r="BK1615" s="121"/>
      <c r="BL1615" s="121"/>
      <c r="BM1615" s="121"/>
      <c r="BN1615" s="121"/>
      <c r="BO1615" s="121"/>
      <c r="BP1615" s="121"/>
      <c r="BQ1615" s="121"/>
      <c r="BR1615" s="119"/>
      <c r="BS1615" s="119"/>
    </row>
    <row r="1616" spans="1:73" s="118" customFormat="1" ht="15.75" hidden="1" customHeight="1" x14ac:dyDescent="0.2">
      <c r="A1616" s="65">
        <v>1604</v>
      </c>
      <c r="B1616" s="261"/>
      <c r="C1616" s="80" t="s">
        <v>182</v>
      </c>
      <c r="D1616" s="152"/>
      <c r="E1616" s="119"/>
      <c r="F1616" s="121"/>
      <c r="G1616" s="121"/>
      <c r="H1616" s="119"/>
      <c r="I1616" s="119"/>
      <c r="J1616" s="121"/>
      <c r="K1616" s="121"/>
      <c r="L1616" s="121"/>
      <c r="M1616" s="121"/>
      <c r="N1616" s="119"/>
      <c r="O1616" s="121"/>
      <c r="P1616" s="121"/>
      <c r="Q1616" s="119"/>
      <c r="R1616" s="121"/>
      <c r="S1616" s="121"/>
      <c r="T1616" s="121"/>
      <c r="U1616" s="121"/>
      <c r="V1616" s="119"/>
      <c r="W1616" s="119"/>
      <c r="X1616" s="119"/>
      <c r="Y1616" s="121"/>
      <c r="Z1616" s="121"/>
      <c r="AA1616" s="121"/>
      <c r="AB1616" s="121"/>
      <c r="AC1616" s="121"/>
      <c r="AD1616" s="121"/>
      <c r="AE1616" s="121"/>
      <c r="AF1616" s="121"/>
      <c r="AG1616" s="121"/>
      <c r="AH1616" s="121"/>
      <c r="AI1616" s="121"/>
      <c r="AJ1616" s="121"/>
      <c r="AK1616" s="121"/>
      <c r="AL1616" s="119"/>
      <c r="AM1616" s="119"/>
      <c r="AN1616" s="119"/>
      <c r="AO1616" s="121"/>
      <c r="AP1616" s="121"/>
      <c r="AQ1616" s="121"/>
      <c r="AR1616" s="121"/>
      <c r="AS1616" s="121"/>
      <c r="AT1616" s="119"/>
      <c r="AU1616" s="119"/>
      <c r="AV1616" s="121"/>
      <c r="AW1616" s="119"/>
      <c r="AX1616" s="121"/>
      <c r="AY1616" s="121"/>
      <c r="AZ1616" s="121"/>
      <c r="BA1616" s="121"/>
      <c r="BB1616" s="121"/>
      <c r="BC1616" s="119"/>
      <c r="BD1616" s="119"/>
      <c r="BE1616" s="119"/>
      <c r="BF1616" s="119"/>
      <c r="BG1616" s="121"/>
      <c r="BH1616" s="121"/>
      <c r="BI1616" s="121"/>
      <c r="BJ1616" s="121"/>
      <c r="BK1616" s="121"/>
      <c r="BL1616" s="121"/>
      <c r="BM1616" s="121"/>
      <c r="BN1616" s="121"/>
      <c r="BO1616" s="121"/>
      <c r="BP1616" s="121"/>
      <c r="BQ1616" s="121"/>
      <c r="BR1616" s="119"/>
      <c r="BS1616" s="119"/>
    </row>
    <row r="1617" spans="1:71" x14ac:dyDescent="0.2">
      <c r="A1617" s="82"/>
      <c r="B1617" s="82"/>
      <c r="C1617" s="82"/>
      <c r="D1617" s="82"/>
      <c r="E1617" s="82"/>
      <c r="F1617" s="82"/>
      <c r="G1617" s="82"/>
      <c r="H1617" s="82"/>
      <c r="I1617" s="82"/>
      <c r="J1617" s="82"/>
      <c r="K1617" s="82"/>
      <c r="L1617" s="82"/>
      <c r="M1617" s="82"/>
      <c r="N1617" s="82"/>
      <c r="O1617" s="82"/>
      <c r="P1617" s="82"/>
      <c r="Q1617" s="82"/>
      <c r="R1617" s="82"/>
      <c r="S1617" s="82"/>
      <c r="T1617" s="82"/>
      <c r="U1617" s="82"/>
      <c r="V1617" s="82"/>
      <c r="Y1617" s="82"/>
      <c r="Z1617" s="82"/>
      <c r="AA1617" s="82"/>
      <c r="AB1617" s="82"/>
      <c r="AC1617" s="82"/>
      <c r="AD1617" s="82"/>
      <c r="AE1617" s="82"/>
      <c r="AF1617" s="82"/>
      <c r="AG1617" s="82"/>
      <c r="AH1617" s="82"/>
      <c r="AI1617" s="82"/>
      <c r="AJ1617" s="82"/>
      <c r="AK1617" s="82"/>
      <c r="AL1617" s="82"/>
      <c r="AM1617" s="82"/>
      <c r="AN1617" s="82"/>
      <c r="AO1617" s="82"/>
      <c r="AP1617" s="82"/>
      <c r="AQ1617" s="82"/>
      <c r="AR1617" s="82"/>
      <c r="AS1617" s="82"/>
      <c r="AT1617" s="82"/>
      <c r="AU1617" s="82"/>
      <c r="AV1617" s="82"/>
      <c r="AW1617" s="82"/>
      <c r="AX1617" s="82"/>
      <c r="AY1617" s="82"/>
      <c r="AZ1617" s="82"/>
      <c r="BA1617" s="82"/>
      <c r="BB1617" s="82"/>
      <c r="BC1617" s="82"/>
      <c r="BD1617" s="82"/>
      <c r="BE1617" s="82"/>
      <c r="BF1617" s="82"/>
      <c r="BG1617" s="82"/>
      <c r="BH1617" s="82"/>
      <c r="BI1617" s="82"/>
      <c r="BJ1617" s="82"/>
      <c r="BK1617" s="82"/>
      <c r="BL1617" s="82"/>
      <c r="BM1617" s="82"/>
      <c r="BN1617" s="82"/>
      <c r="BO1617" s="82"/>
      <c r="BP1617" s="82"/>
      <c r="BQ1617" s="82"/>
      <c r="BR1617" s="82"/>
      <c r="BS1617" s="82"/>
    </row>
    <row r="1618" spans="1:71" ht="13.9" customHeight="1" x14ac:dyDescent="0.25">
      <c r="A1618" s="82"/>
      <c r="B1618" s="82"/>
      <c r="C1618" s="82"/>
      <c r="D1618" s="82"/>
      <c r="E1618" s="82"/>
      <c r="F1618" s="82"/>
      <c r="G1618" s="82"/>
      <c r="H1618" s="82"/>
      <c r="I1618" s="82"/>
      <c r="J1618" s="82"/>
      <c r="K1618" s="82"/>
      <c r="L1618" s="82"/>
      <c r="M1618" s="82"/>
      <c r="N1618" s="82"/>
      <c r="O1618" s="82"/>
      <c r="P1618" s="82"/>
      <c r="Q1618" s="82"/>
      <c r="R1618" s="82"/>
      <c r="S1618" s="82"/>
      <c r="T1618" s="82"/>
      <c r="U1618" s="82"/>
      <c r="V1618" s="82"/>
      <c r="Y1618" s="82"/>
      <c r="Z1618" s="82"/>
      <c r="AA1618" s="82"/>
      <c r="AB1618" s="82"/>
      <c r="AC1618" s="82"/>
      <c r="AD1618" s="82"/>
      <c r="AE1618" s="82"/>
      <c r="AF1618" s="82"/>
      <c r="AG1618" s="82"/>
      <c r="AH1618" s="82"/>
      <c r="AI1618" s="82"/>
      <c r="AJ1618" s="82"/>
      <c r="AK1618" s="82"/>
      <c r="AL1618" s="82"/>
      <c r="AM1618" s="82"/>
      <c r="AN1618" s="82"/>
      <c r="AO1618" s="82"/>
      <c r="AP1618" s="82"/>
      <c r="AQ1618" s="82"/>
      <c r="AR1618" s="82"/>
      <c r="AS1618" s="82"/>
      <c r="AT1618" s="82"/>
      <c r="AU1618" s="82"/>
      <c r="AV1618" s="82"/>
      <c r="AW1618" s="82"/>
      <c r="AX1618" s="82"/>
      <c r="AY1618" s="82"/>
      <c r="AZ1618" s="82"/>
      <c r="BA1618" s="82"/>
      <c r="BB1618" s="82"/>
      <c r="BC1618" s="82"/>
      <c r="BD1618" s="82"/>
      <c r="BE1618" s="82"/>
      <c r="BF1618" s="82"/>
      <c r="BG1618" s="269" t="s">
        <v>2414</v>
      </c>
      <c r="BH1618" s="269"/>
      <c r="BI1618" s="92" t="s">
        <v>2450</v>
      </c>
      <c r="BJ1618" s="92" t="s">
        <v>2450</v>
      </c>
      <c r="BK1618" s="92" t="s">
        <v>2450</v>
      </c>
      <c r="BL1618" s="154"/>
      <c r="BM1618" s="268" t="s">
        <v>2451</v>
      </c>
      <c r="BN1618" s="268"/>
      <c r="BO1618" s="287"/>
      <c r="BP1618" s="93" t="s">
        <v>2450</v>
      </c>
    </row>
    <row r="1619" spans="1:71" ht="15" x14ac:dyDescent="0.2">
      <c r="A1619" s="82"/>
      <c r="B1619" s="82"/>
      <c r="C1619" s="82"/>
      <c r="D1619" s="82"/>
      <c r="E1619" s="82"/>
      <c r="F1619" s="82"/>
      <c r="G1619" s="82"/>
      <c r="H1619" s="82"/>
      <c r="I1619" s="82"/>
      <c r="J1619" s="82"/>
      <c r="K1619" s="82"/>
      <c r="L1619" s="82"/>
      <c r="M1619" s="82"/>
      <c r="N1619" s="82"/>
      <c r="O1619" s="82"/>
      <c r="P1619" s="82"/>
      <c r="Q1619" s="82"/>
      <c r="R1619" s="82"/>
      <c r="S1619" s="82"/>
      <c r="T1619" s="82"/>
      <c r="U1619" s="82"/>
      <c r="V1619" s="82"/>
      <c r="Y1619" s="82"/>
      <c r="Z1619" s="82"/>
      <c r="AA1619" s="82"/>
      <c r="AB1619" s="82"/>
      <c r="AC1619" s="82"/>
      <c r="AD1619" s="82"/>
      <c r="AE1619" s="82"/>
      <c r="AF1619" s="82"/>
      <c r="AG1619" s="82"/>
      <c r="AH1619" s="82"/>
      <c r="AI1619" s="82"/>
      <c r="AJ1619" s="82"/>
      <c r="AK1619" s="82"/>
      <c r="AL1619" s="82"/>
      <c r="AM1619" s="82"/>
      <c r="AN1619" s="82"/>
      <c r="AO1619" s="82"/>
      <c r="AP1619" s="82"/>
      <c r="AQ1619" s="82"/>
      <c r="AR1619" s="82"/>
      <c r="AS1619" s="82"/>
      <c r="AT1619" s="82"/>
      <c r="AU1619" s="82"/>
      <c r="AV1619" s="82"/>
      <c r="AW1619" s="82"/>
      <c r="AX1619" s="82"/>
      <c r="AY1619" s="82"/>
      <c r="AZ1619" s="82"/>
      <c r="BA1619" s="82"/>
      <c r="BB1619" s="82"/>
      <c r="BC1619" s="82"/>
      <c r="BD1619" s="82"/>
      <c r="BE1619" s="82"/>
      <c r="BF1619" s="82"/>
      <c r="BG1619" s="94" t="s">
        <v>2450</v>
      </c>
      <c r="BH1619" s="94" t="s">
        <v>2450</v>
      </c>
      <c r="BI1619" s="262" t="s">
        <v>132</v>
      </c>
      <c r="BJ1619" s="262"/>
      <c r="BK1619" s="262"/>
      <c r="BL1619" s="96"/>
      <c r="BM1619" s="288" t="s">
        <v>133</v>
      </c>
      <c r="BN1619" s="288"/>
      <c r="BO1619" s="289"/>
      <c r="BP1619" s="93" t="s">
        <v>2450</v>
      </c>
    </row>
    <row r="1620" spans="1:71" ht="15" x14ac:dyDescent="0.2">
      <c r="A1620" s="82"/>
      <c r="B1620" s="82"/>
      <c r="C1620" s="82"/>
      <c r="D1620" s="82"/>
      <c r="E1620" s="82"/>
      <c r="F1620" s="82"/>
      <c r="G1620" s="82"/>
      <c r="H1620" s="82"/>
      <c r="I1620" s="82"/>
      <c r="J1620" s="82"/>
      <c r="K1620" s="82"/>
      <c r="L1620" s="82"/>
      <c r="M1620" s="82"/>
      <c r="N1620" s="82"/>
      <c r="O1620" s="82"/>
      <c r="P1620" s="82"/>
      <c r="Q1620" s="82"/>
      <c r="R1620" s="82"/>
      <c r="S1620" s="82"/>
      <c r="T1620" s="82"/>
      <c r="U1620" s="82"/>
      <c r="V1620" s="82"/>
      <c r="Y1620" s="82"/>
      <c r="Z1620" s="82"/>
      <c r="AA1620" s="82"/>
      <c r="AB1620" s="82"/>
      <c r="AC1620" s="82"/>
      <c r="AD1620" s="82"/>
      <c r="AE1620" s="82"/>
      <c r="AF1620" s="82"/>
      <c r="AG1620" s="82"/>
      <c r="AH1620" s="82"/>
      <c r="AI1620" s="82"/>
      <c r="AJ1620" s="82"/>
      <c r="AK1620" s="82"/>
      <c r="AL1620" s="82"/>
      <c r="AM1620" s="82"/>
      <c r="AN1620" s="82"/>
      <c r="AO1620" s="82"/>
      <c r="AP1620" s="82"/>
      <c r="AQ1620" s="82"/>
      <c r="AR1620" s="82"/>
      <c r="AS1620" s="82"/>
      <c r="AT1620" s="82"/>
      <c r="AU1620" s="82"/>
      <c r="AV1620" s="82"/>
      <c r="AW1620" s="82"/>
      <c r="AX1620" s="82"/>
      <c r="AY1620" s="82"/>
      <c r="AZ1620" s="82"/>
      <c r="BA1620" s="82"/>
      <c r="BB1620" s="82"/>
      <c r="BC1620" s="82"/>
      <c r="BD1620" s="82"/>
      <c r="BE1620" s="82"/>
      <c r="BF1620" s="82"/>
      <c r="BG1620" s="270" t="s">
        <v>137</v>
      </c>
      <c r="BH1620" s="270"/>
      <c r="BI1620" s="267" t="s">
        <v>2450</v>
      </c>
      <c r="BJ1620" s="267"/>
      <c r="BK1620" s="267"/>
      <c r="BL1620" s="93" t="s">
        <v>2450</v>
      </c>
      <c r="BM1620" s="268" t="s">
        <v>2452</v>
      </c>
      <c r="BN1620" s="268"/>
      <c r="BO1620" s="268"/>
      <c r="BP1620" s="82"/>
      <c r="BQ1620" s="95"/>
      <c r="BR1620" s="95"/>
      <c r="BS1620" s="82"/>
    </row>
    <row r="1621" spans="1:71" x14ac:dyDescent="0.2">
      <c r="A1621" s="82"/>
      <c r="B1621" s="82"/>
      <c r="C1621" s="82"/>
      <c r="D1621" s="82"/>
      <c r="E1621" s="82"/>
      <c r="F1621" s="82"/>
      <c r="G1621" s="82"/>
      <c r="H1621" s="82"/>
      <c r="I1621" s="82"/>
      <c r="J1621" s="82"/>
      <c r="K1621" s="82"/>
      <c r="L1621" s="82"/>
      <c r="M1621" s="82"/>
      <c r="N1621" s="82"/>
      <c r="O1621" s="82"/>
      <c r="P1621" s="82"/>
      <c r="Q1621" s="82"/>
      <c r="R1621" s="82"/>
      <c r="S1621" s="82"/>
      <c r="T1621" s="82"/>
      <c r="U1621" s="82"/>
      <c r="V1621" s="82"/>
      <c r="Y1621" s="82"/>
      <c r="Z1621" s="82"/>
      <c r="AA1621" s="82"/>
      <c r="AB1621" s="82"/>
      <c r="AC1621" s="82"/>
      <c r="AD1621" s="82"/>
      <c r="AE1621" s="82"/>
      <c r="AF1621" s="82"/>
      <c r="AG1621" s="82"/>
      <c r="AH1621" s="82"/>
      <c r="AI1621" s="82"/>
      <c r="AJ1621" s="82"/>
      <c r="AK1621" s="82"/>
      <c r="AL1621" s="82"/>
      <c r="AM1621" s="82"/>
      <c r="AN1621" s="82"/>
      <c r="AO1621" s="82"/>
      <c r="AP1621" s="82"/>
      <c r="AQ1621" s="82"/>
      <c r="AR1621" s="82"/>
      <c r="AS1621" s="82"/>
      <c r="AT1621" s="82"/>
      <c r="AU1621" s="82"/>
      <c r="AV1621" s="82"/>
      <c r="AW1621" s="82"/>
      <c r="AX1621" s="82"/>
      <c r="AY1621" s="82"/>
      <c r="AZ1621" s="82"/>
      <c r="BA1621" s="82"/>
      <c r="BB1621" s="82"/>
      <c r="BC1621" s="82"/>
      <c r="BD1621" s="82"/>
      <c r="BE1621" s="82"/>
      <c r="BF1621" s="82"/>
      <c r="BG1621" s="95"/>
      <c r="BH1621" s="95"/>
      <c r="BI1621" s="262" t="s">
        <v>132</v>
      </c>
      <c r="BJ1621" s="262"/>
      <c r="BK1621" s="262"/>
      <c r="BL1621" s="95"/>
      <c r="BM1621" s="262" t="s">
        <v>133</v>
      </c>
      <c r="BN1621" s="262"/>
      <c r="BO1621" s="262"/>
      <c r="BP1621" s="82"/>
      <c r="BQ1621" s="95"/>
      <c r="BR1621" s="95"/>
      <c r="BS1621" s="82"/>
    </row>
    <row r="1622" spans="1:71" x14ac:dyDescent="0.2">
      <c r="A1622" s="82"/>
      <c r="B1622" s="82"/>
      <c r="C1622" s="82"/>
      <c r="D1622" s="82"/>
      <c r="E1622" s="82"/>
      <c r="F1622" s="82"/>
      <c r="G1622" s="82"/>
      <c r="H1622" s="82"/>
      <c r="I1622" s="82"/>
      <c r="J1622" s="82"/>
      <c r="K1622" s="82"/>
      <c r="L1622" s="82"/>
      <c r="M1622" s="82"/>
      <c r="N1622" s="82"/>
      <c r="O1622" s="82"/>
      <c r="P1622" s="82"/>
      <c r="Q1622" s="82"/>
      <c r="R1622" s="82"/>
      <c r="S1622" s="82"/>
      <c r="T1622" s="82"/>
      <c r="U1622" s="82"/>
      <c r="V1622" s="82"/>
      <c r="Y1622" s="82"/>
      <c r="Z1622" s="82"/>
      <c r="AA1622" s="82"/>
      <c r="AB1622" s="82"/>
      <c r="AC1622" s="82"/>
      <c r="AD1622" s="82"/>
      <c r="AE1622" s="82"/>
      <c r="AF1622" s="82"/>
      <c r="AG1622" s="82"/>
      <c r="AH1622" s="82"/>
      <c r="AI1622" s="82"/>
      <c r="AJ1622" s="82"/>
      <c r="AK1622" s="82"/>
      <c r="AL1622" s="82"/>
      <c r="AM1622" s="82"/>
      <c r="AN1622" s="82"/>
      <c r="AO1622" s="82"/>
      <c r="AP1622" s="82"/>
      <c r="AQ1622" s="82"/>
      <c r="AR1622" s="82"/>
      <c r="AS1622" s="82"/>
      <c r="AT1622" s="82"/>
      <c r="AU1622" s="82"/>
      <c r="AV1622" s="82"/>
      <c r="AW1622" s="82"/>
      <c r="AX1622" s="82"/>
      <c r="AY1622" s="82"/>
      <c r="AZ1622" s="82"/>
      <c r="BA1622" s="82"/>
      <c r="BB1622" s="82"/>
      <c r="BC1622" s="82"/>
      <c r="BD1622" s="82"/>
      <c r="BE1622" s="82"/>
      <c r="BF1622" s="82"/>
      <c r="BG1622" s="97" t="s">
        <v>2450</v>
      </c>
      <c r="BH1622" s="97" t="s">
        <v>2450</v>
      </c>
      <c r="BI1622" s="98" t="s">
        <v>2450</v>
      </c>
      <c r="BJ1622" s="98" t="s">
        <v>2450</v>
      </c>
      <c r="BK1622" s="98" t="s">
        <v>2450</v>
      </c>
      <c r="BL1622" s="98" t="s">
        <v>2450</v>
      </c>
      <c r="BM1622" s="98" t="s">
        <v>2450</v>
      </c>
      <c r="BN1622" s="99" t="s">
        <v>2450</v>
      </c>
      <c r="BO1622" s="98" t="s">
        <v>2450</v>
      </c>
      <c r="BP1622" s="100"/>
      <c r="BQ1622" s="98" t="s">
        <v>2450</v>
      </c>
      <c r="BR1622" s="101" t="s">
        <v>2450</v>
      </c>
      <c r="BS1622" s="82"/>
    </row>
    <row r="1623" spans="1:71" x14ac:dyDescent="0.2">
      <c r="A1623" s="82"/>
      <c r="B1623" s="82"/>
      <c r="C1623" s="82"/>
      <c r="D1623" s="82"/>
      <c r="E1623" s="82"/>
      <c r="F1623" s="82"/>
      <c r="G1623" s="82"/>
      <c r="H1623" s="82"/>
      <c r="I1623" s="82"/>
      <c r="J1623" s="82"/>
      <c r="K1623" s="82"/>
      <c r="L1623" s="82"/>
      <c r="M1623" s="82"/>
      <c r="N1623" s="82"/>
      <c r="O1623" s="82"/>
      <c r="P1623" s="82"/>
      <c r="Q1623" s="82"/>
      <c r="R1623" s="82"/>
      <c r="S1623" s="82"/>
      <c r="T1623" s="82"/>
      <c r="U1623" s="82"/>
      <c r="V1623" s="82"/>
      <c r="Y1623" s="82"/>
      <c r="Z1623" s="82"/>
      <c r="AA1623" s="82"/>
      <c r="AB1623" s="82"/>
      <c r="AC1623" s="82"/>
      <c r="AD1623" s="82"/>
      <c r="AE1623" s="82"/>
      <c r="AF1623" s="82"/>
      <c r="AG1623" s="82"/>
      <c r="AH1623" s="82"/>
      <c r="AI1623" s="82"/>
      <c r="AJ1623" s="82"/>
      <c r="AK1623" s="82"/>
      <c r="AL1623" s="82"/>
      <c r="AM1623" s="82"/>
      <c r="AN1623" s="82"/>
      <c r="AO1623" s="82"/>
      <c r="AP1623" s="82"/>
      <c r="AQ1623" s="82"/>
      <c r="AR1623" s="82"/>
      <c r="AS1623" s="82"/>
      <c r="AT1623" s="82"/>
      <c r="AU1623" s="82"/>
      <c r="AV1623" s="82"/>
      <c r="AW1623" s="82"/>
      <c r="AX1623" s="82"/>
      <c r="AY1623" s="82"/>
      <c r="AZ1623" s="82"/>
      <c r="BA1623" s="82"/>
      <c r="BB1623" s="82"/>
      <c r="BC1623" s="82"/>
      <c r="BD1623" s="82"/>
      <c r="BE1623" s="82"/>
      <c r="BF1623" s="82"/>
      <c r="BG1623" s="97" t="s">
        <v>135</v>
      </c>
      <c r="BH1623" s="263" t="s">
        <v>2450</v>
      </c>
      <c r="BI1623" s="263"/>
      <c r="BJ1623" s="263"/>
      <c r="BK1623" s="95"/>
      <c r="BL1623" s="82"/>
      <c r="BM1623" s="82"/>
      <c r="BN1623" s="82"/>
      <c r="BO1623" s="161"/>
      <c r="BP1623" s="161"/>
      <c r="BQ1623" s="161"/>
      <c r="BR1623" s="161"/>
      <c r="BS1623" s="82"/>
    </row>
    <row r="1624" spans="1:71" x14ac:dyDescent="0.2">
      <c r="A1624" s="82"/>
      <c r="B1624" s="82"/>
      <c r="C1624" s="82"/>
      <c r="D1624" s="82"/>
      <c r="E1624" s="82"/>
      <c r="F1624" s="82"/>
      <c r="G1624" s="82"/>
      <c r="H1624" s="82"/>
      <c r="I1624" s="82"/>
      <c r="J1624" s="82"/>
      <c r="K1624" s="82"/>
      <c r="L1624" s="82"/>
      <c r="M1624" s="82"/>
      <c r="N1624" s="82"/>
      <c r="O1624" s="82"/>
      <c r="P1624" s="82"/>
      <c r="Q1624" s="82"/>
      <c r="R1624" s="82"/>
      <c r="S1624" s="82"/>
      <c r="T1624" s="82"/>
      <c r="U1624" s="82"/>
      <c r="V1624" s="82"/>
      <c r="Y1624" s="82"/>
      <c r="Z1624" s="82"/>
      <c r="AA1624" s="82"/>
      <c r="AB1624" s="82"/>
      <c r="AC1624" s="82"/>
      <c r="AD1624" s="82"/>
      <c r="AE1624" s="82"/>
      <c r="AF1624" s="82"/>
      <c r="AG1624" s="82"/>
      <c r="AH1624" s="82"/>
      <c r="AI1624" s="82"/>
      <c r="AJ1624" s="82"/>
      <c r="AK1624" s="82"/>
      <c r="AL1624" s="82"/>
      <c r="AM1624" s="82"/>
      <c r="AN1624" s="82"/>
      <c r="AO1624" s="82"/>
      <c r="AP1624" s="82"/>
      <c r="AQ1624" s="82"/>
      <c r="AR1624" s="82"/>
      <c r="AS1624" s="82"/>
      <c r="AT1624" s="82"/>
      <c r="AU1624" s="82"/>
      <c r="AV1624" s="82"/>
      <c r="AW1624" s="82"/>
      <c r="AX1624" s="82"/>
      <c r="AY1624" s="82"/>
      <c r="AZ1624" s="82"/>
      <c r="BA1624" s="82"/>
      <c r="BB1624" s="82"/>
      <c r="BC1624" s="82"/>
      <c r="BD1624" s="82"/>
      <c r="BE1624" s="82"/>
      <c r="BF1624" s="82"/>
      <c r="BG1624" s="264" t="s">
        <v>136</v>
      </c>
      <c r="BH1624" s="264"/>
      <c r="BI1624" s="264"/>
      <c r="BJ1624" s="283" t="s">
        <v>2453</v>
      </c>
      <c r="BK1624" s="283"/>
      <c r="BL1624" s="283"/>
      <c r="BM1624" s="283"/>
      <c r="BN1624" s="95"/>
      <c r="BO1624" s="95"/>
      <c r="BP1624" s="95"/>
      <c r="BQ1624" s="95"/>
      <c r="BR1624" s="95"/>
      <c r="BS1624" s="82"/>
    </row>
    <row r="1625" spans="1:71" x14ac:dyDescent="0.2">
      <c r="A1625" s="82"/>
      <c r="B1625" s="82"/>
      <c r="C1625" s="82"/>
      <c r="D1625" s="82"/>
      <c r="E1625" s="82"/>
      <c r="F1625" s="82"/>
      <c r="G1625" s="82"/>
      <c r="H1625" s="82"/>
      <c r="I1625" s="82"/>
      <c r="J1625" s="82"/>
      <c r="K1625" s="82"/>
      <c r="L1625" s="82"/>
      <c r="M1625" s="82"/>
      <c r="N1625" s="82"/>
      <c r="O1625" s="82"/>
      <c r="P1625" s="82"/>
      <c r="Q1625" s="82"/>
      <c r="R1625" s="82"/>
      <c r="S1625" s="82"/>
      <c r="T1625" s="82"/>
      <c r="U1625" s="82"/>
      <c r="V1625" s="82"/>
      <c r="Y1625" s="82"/>
      <c r="Z1625" s="82"/>
      <c r="AA1625" s="82"/>
      <c r="AB1625" s="82"/>
      <c r="AC1625" s="82"/>
      <c r="AD1625" s="82"/>
      <c r="AE1625" s="82"/>
      <c r="AF1625" s="82"/>
      <c r="AG1625" s="82"/>
      <c r="AH1625" s="82"/>
      <c r="AI1625" s="82"/>
      <c r="AJ1625" s="82"/>
      <c r="AK1625" s="82"/>
      <c r="AL1625" s="82"/>
      <c r="AM1625" s="82"/>
      <c r="AN1625" s="82"/>
      <c r="AO1625" s="82"/>
      <c r="AP1625" s="82"/>
      <c r="AQ1625" s="82"/>
      <c r="AR1625" s="82"/>
      <c r="AS1625" s="82"/>
      <c r="AT1625" s="82"/>
      <c r="AU1625" s="82"/>
      <c r="AV1625" s="82"/>
      <c r="AW1625" s="82"/>
      <c r="AX1625" s="82"/>
      <c r="AY1625" s="82"/>
      <c r="AZ1625" s="82"/>
      <c r="BA1625" s="82"/>
      <c r="BB1625" s="82"/>
      <c r="BC1625" s="82"/>
      <c r="BD1625" s="82"/>
      <c r="BE1625" s="82"/>
      <c r="BF1625" s="82"/>
      <c r="BG1625" s="97" t="s">
        <v>134</v>
      </c>
      <c r="BH1625" s="97" t="s">
        <v>2450</v>
      </c>
      <c r="BI1625" s="284" t="s">
        <v>2454</v>
      </c>
      <c r="BJ1625" s="284"/>
      <c r="BK1625" s="284"/>
      <c r="BL1625" s="290"/>
      <c r="BM1625" s="290"/>
      <c r="BN1625" s="290"/>
      <c r="BO1625" s="290"/>
      <c r="BP1625" s="95"/>
      <c r="BQ1625" s="95"/>
      <c r="BR1625" s="95"/>
      <c r="BS1625" s="82"/>
    </row>
    <row r="1626" spans="1:71" x14ac:dyDescent="0.2">
      <c r="A1626" s="82"/>
      <c r="B1626" s="82"/>
      <c r="C1626" s="82"/>
      <c r="D1626" s="82"/>
      <c r="E1626" s="82"/>
      <c r="F1626" s="82"/>
      <c r="G1626" s="82"/>
      <c r="H1626" s="82"/>
      <c r="I1626" s="82"/>
      <c r="J1626" s="82"/>
      <c r="K1626" s="82"/>
      <c r="L1626" s="82"/>
      <c r="M1626" s="82"/>
      <c r="N1626" s="82"/>
      <c r="O1626" s="82"/>
      <c r="P1626" s="82"/>
      <c r="Q1626" s="82"/>
      <c r="R1626" s="82"/>
      <c r="S1626" s="82"/>
      <c r="T1626" s="82"/>
      <c r="U1626" s="82"/>
      <c r="V1626" s="82"/>
      <c r="Y1626" s="82"/>
      <c r="Z1626" s="82"/>
      <c r="AA1626" s="82"/>
      <c r="AB1626" s="82"/>
      <c r="AC1626" s="82"/>
      <c r="AD1626" s="82"/>
      <c r="AE1626" s="82"/>
      <c r="AF1626" s="82"/>
      <c r="AG1626" s="82"/>
      <c r="AH1626" s="82"/>
      <c r="AI1626" s="82"/>
      <c r="AJ1626" s="82"/>
      <c r="AK1626" s="82"/>
      <c r="AL1626" s="82"/>
      <c r="AM1626" s="82"/>
      <c r="AN1626" s="82"/>
      <c r="AO1626" s="82"/>
      <c r="AP1626" s="82"/>
      <c r="AQ1626" s="82"/>
      <c r="AR1626" s="82"/>
      <c r="AS1626" s="82"/>
      <c r="AT1626" s="82"/>
      <c r="AU1626" s="82"/>
      <c r="AV1626" s="82"/>
      <c r="AW1626" s="82"/>
      <c r="AX1626" s="82"/>
      <c r="AY1626" s="82"/>
      <c r="AZ1626" s="82"/>
      <c r="BA1626" s="82"/>
      <c r="BB1626" s="82"/>
      <c r="BC1626" s="82"/>
      <c r="BD1626" s="82"/>
      <c r="BE1626" s="82"/>
      <c r="BF1626" s="82"/>
      <c r="BG1626" s="60" t="s">
        <v>167</v>
      </c>
      <c r="BH1626" s="285" t="s">
        <v>2455</v>
      </c>
      <c r="BI1626" s="286"/>
      <c r="BJ1626" s="82"/>
      <c r="BK1626" s="82"/>
      <c r="BL1626" s="82"/>
      <c r="BM1626" s="82"/>
      <c r="BN1626" s="82"/>
      <c r="BO1626" s="82"/>
      <c r="BP1626" s="82"/>
      <c r="BQ1626" s="82"/>
      <c r="BR1626" s="82"/>
      <c r="BS1626" s="82"/>
    </row>
  </sheetData>
  <mergeCells count="102">
    <mergeCell ref="BJ1624:BM1624"/>
    <mergeCell ref="BI1625:BK1625"/>
    <mergeCell ref="BH1626:BI1626"/>
    <mergeCell ref="BM1618:BO1618"/>
    <mergeCell ref="BM1619:BO1619"/>
    <mergeCell ref="BM1621:BO1621"/>
    <mergeCell ref="BL1625:BO1625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19:BK1619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20:BK1620"/>
    <mergeCell ref="BM1620:BO1620"/>
    <mergeCell ref="BG7:BG10"/>
    <mergeCell ref="BL8:BN8"/>
    <mergeCell ref="BH7:BH10"/>
    <mergeCell ref="BG1618:BH1618"/>
    <mergeCell ref="BG1620:BH1620"/>
    <mergeCell ref="B1606:B1616"/>
    <mergeCell ref="BI1621:BK1621"/>
    <mergeCell ref="BH1623:BJ1623"/>
    <mergeCell ref="BG1624:BI1624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0" fitToWidth="4" pageOrder="overThenDown" orientation="landscape" r:id="rId1"/>
  <headerFooter>
    <oddFooter>&amp;C&amp;L43377A23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4" t="s">
        <v>119</v>
      </c>
      <c r="C1" s="295"/>
      <c r="D1" s="295"/>
      <c r="E1" s="295"/>
      <c r="F1" s="295"/>
      <c r="G1" s="295"/>
      <c r="H1" s="295"/>
    </row>
    <row r="3" spans="1:9" ht="18.95" customHeight="1" x14ac:dyDescent="0.3">
      <c r="B3" s="260" t="s">
        <v>6</v>
      </c>
      <c r="C3" s="260"/>
      <c r="D3" s="260"/>
      <c r="E3" s="260"/>
      <c r="F3" s="260"/>
      <c r="G3" s="260"/>
      <c r="H3" s="260"/>
    </row>
    <row r="4" spans="1:9" ht="8.25" customHeight="1" x14ac:dyDescent="0.2"/>
    <row r="5" spans="1:9" ht="15.75" customHeight="1" x14ac:dyDescent="0.2">
      <c r="B5" s="292" t="s">
        <v>2446</v>
      </c>
      <c r="C5" s="293"/>
      <c r="D5" s="293"/>
      <c r="E5" s="293"/>
      <c r="F5" s="293"/>
      <c r="G5" s="293"/>
      <c r="H5" s="293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91" t="s">
        <v>0</v>
      </c>
      <c r="C8" s="191"/>
      <c r="D8" s="191"/>
      <c r="E8" s="191" t="s">
        <v>120</v>
      </c>
      <c r="F8" s="26"/>
    </row>
    <row r="9" spans="1:9" ht="12.95" customHeight="1" x14ac:dyDescent="0.2">
      <c r="A9" s="30"/>
      <c r="B9" s="191"/>
      <c r="C9" s="191"/>
      <c r="D9" s="191"/>
      <c r="E9" s="191"/>
      <c r="F9" s="298" t="s">
        <v>130</v>
      </c>
      <c r="G9" s="239"/>
      <c r="H9" s="239"/>
    </row>
    <row r="10" spans="1:9" ht="12.95" customHeight="1" x14ac:dyDescent="0.2">
      <c r="A10" s="30"/>
      <c r="B10" s="299"/>
      <c r="C10" s="299"/>
      <c r="D10" s="299"/>
      <c r="E10" s="299"/>
      <c r="F10" s="300" t="s">
        <v>194</v>
      </c>
      <c r="G10" s="301"/>
      <c r="H10" s="301"/>
    </row>
    <row r="11" spans="1:9" ht="53.25" customHeight="1" x14ac:dyDescent="0.2">
      <c r="A11" s="27"/>
      <c r="B11" s="199" t="s">
        <v>195</v>
      </c>
      <c r="C11" s="200"/>
      <c r="D11" s="200"/>
      <c r="E11" s="107" t="s">
        <v>1</v>
      </c>
      <c r="F11" s="27"/>
      <c r="G11" s="23"/>
    </row>
    <row r="12" spans="1:9" ht="12.95" customHeight="1" x14ac:dyDescent="0.2">
      <c r="A12" s="27"/>
      <c r="B12" s="199" t="s">
        <v>223</v>
      </c>
      <c r="C12" s="200"/>
      <c r="D12" s="201"/>
      <c r="E12" s="205" t="s">
        <v>4</v>
      </c>
      <c r="F12" s="291" t="s">
        <v>122</v>
      </c>
      <c r="G12" s="259"/>
      <c r="H12" s="259"/>
      <c r="I12" s="12"/>
    </row>
    <row r="13" spans="1:9" ht="12.95" customHeight="1" x14ac:dyDescent="0.2">
      <c r="A13" s="27"/>
      <c r="B13" s="199"/>
      <c r="C13" s="200"/>
      <c r="D13" s="201"/>
      <c r="E13" s="205"/>
      <c r="F13" s="296" t="s">
        <v>230</v>
      </c>
      <c r="G13" s="297"/>
      <c r="H13" s="297"/>
      <c r="I13" s="27"/>
    </row>
    <row r="14" spans="1:9" ht="12.95" customHeight="1" x14ac:dyDescent="0.2">
      <c r="A14" s="27"/>
      <c r="B14" s="199"/>
      <c r="C14" s="200"/>
      <c r="D14" s="201"/>
      <c r="E14" s="205"/>
      <c r="F14" s="296"/>
      <c r="G14" s="297"/>
      <c r="H14" s="297"/>
      <c r="I14" s="61"/>
    </row>
    <row r="15" spans="1:9" ht="22.5" customHeight="1" x14ac:dyDescent="0.2">
      <c r="A15" s="27"/>
      <c r="B15" s="199"/>
      <c r="C15" s="200"/>
      <c r="D15" s="201"/>
      <c r="E15" s="205"/>
      <c r="F15" s="296"/>
      <c r="G15" s="297"/>
      <c r="H15" s="297"/>
    </row>
    <row r="16" spans="1:9" ht="11.25" customHeight="1" x14ac:dyDescent="0.2">
      <c r="A16" s="27"/>
      <c r="B16" s="199"/>
      <c r="C16" s="200"/>
      <c r="D16" s="201"/>
      <c r="E16" s="205"/>
      <c r="F16" s="259" t="s">
        <v>176</v>
      </c>
      <c r="G16" s="259"/>
      <c r="H16" s="259"/>
    </row>
    <row r="17" spans="1:9" s="35" customFormat="1" ht="44.25" customHeight="1" x14ac:dyDescent="0.2">
      <c r="A17" s="27"/>
      <c r="B17" s="195" t="s">
        <v>190</v>
      </c>
      <c r="C17" s="196"/>
      <c r="D17" s="197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8" t="s">
        <v>2</v>
      </c>
      <c r="C23" s="249"/>
      <c r="D23" s="257" t="s">
        <v>2447</v>
      </c>
      <c r="E23" s="257"/>
      <c r="F23" s="257"/>
      <c r="G23" s="257"/>
      <c r="H23" s="25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6"/>
      <c r="E25" s="257"/>
      <c r="F25" s="257"/>
      <c r="G25" s="257"/>
      <c r="H25" s="258"/>
      <c r="I25" s="26"/>
    </row>
    <row r="26" spans="1:9" ht="12.95" customHeight="1" x14ac:dyDescent="0.2">
      <c r="A26" s="30"/>
      <c r="B26" s="243" t="s">
        <v>2448</v>
      </c>
      <c r="C26" s="198"/>
      <c r="D26" s="198"/>
      <c r="E26" s="198"/>
      <c r="F26" s="198"/>
      <c r="G26" s="198"/>
      <c r="H26" s="244"/>
      <c r="I26" s="26"/>
    </row>
    <row r="27" spans="1:9" ht="12.95" customHeight="1" x14ac:dyDescent="0.2">
      <c r="A27" s="30"/>
      <c r="B27" s="245" t="s">
        <v>2449</v>
      </c>
      <c r="C27" s="246"/>
      <c r="D27" s="246"/>
      <c r="E27" s="246"/>
      <c r="F27" s="246"/>
      <c r="G27" s="246"/>
      <c r="H27" s="247"/>
      <c r="I27" s="26"/>
    </row>
    <row r="28" spans="1:9" ht="12.95" customHeight="1" x14ac:dyDescent="0.2">
      <c r="A28" s="30"/>
      <c r="B28" s="240" t="s">
        <v>117</v>
      </c>
      <c r="C28" s="241"/>
      <c r="D28" s="241"/>
      <c r="E28" s="241"/>
      <c r="F28" s="241"/>
      <c r="G28" s="241"/>
      <c r="H28" s="242"/>
      <c r="I28" s="26"/>
    </row>
    <row r="29" spans="1:9" ht="12.95" customHeight="1" x14ac:dyDescent="0.2">
      <c r="A29" s="30"/>
      <c r="B29" s="253">
        <v>25</v>
      </c>
      <c r="C29" s="254"/>
      <c r="D29" s="254"/>
      <c r="E29" s="254"/>
      <c r="F29" s="254"/>
      <c r="G29" s="254"/>
      <c r="H29" s="255"/>
      <c r="I29" s="26"/>
    </row>
    <row r="30" spans="1:9" ht="12.95" customHeight="1" x14ac:dyDescent="0.2">
      <c r="A30" s="30"/>
      <c r="B30" s="240" t="s">
        <v>118</v>
      </c>
      <c r="C30" s="241"/>
      <c r="D30" s="241"/>
      <c r="E30" s="241"/>
      <c r="F30" s="241"/>
      <c r="G30" s="241"/>
      <c r="H30" s="24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5"/>
      <c r="C34" s="166"/>
      <c r="D34" s="166"/>
      <c r="E34" s="166"/>
      <c r="F34" s="166"/>
      <c r="G34" s="166"/>
      <c r="H34" s="166"/>
    </row>
  </sheetData>
  <mergeCells count="23">
    <mergeCell ref="B8:D10"/>
    <mergeCell ref="E8:E10"/>
    <mergeCell ref="F10:H10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&amp;C&amp;L43377A23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9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9" t="s">
        <v>165</v>
      </c>
      <c r="B2" s="209" t="s">
        <v>206</v>
      </c>
      <c r="C2" s="224" t="s">
        <v>7</v>
      </c>
      <c r="D2" s="64"/>
      <c r="E2" s="311" t="s">
        <v>199</v>
      </c>
      <c r="F2" s="315"/>
      <c r="G2" s="312"/>
      <c r="H2" s="311" t="s">
        <v>173</v>
      </c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5"/>
      <c r="Y2" s="315"/>
      <c r="Z2" s="315"/>
      <c r="AA2" s="315"/>
      <c r="AB2" s="312"/>
      <c r="AC2" s="218" t="s">
        <v>200</v>
      </c>
      <c r="AD2" s="219"/>
      <c r="AE2" s="219"/>
      <c r="AF2" s="219"/>
      <c r="AG2" s="219"/>
      <c r="AH2" s="219"/>
      <c r="AI2" s="219"/>
      <c r="AJ2" s="219"/>
      <c r="AK2" s="219"/>
      <c r="AL2" s="219"/>
      <c r="AM2" s="219"/>
      <c r="AN2" s="219"/>
      <c r="AO2" s="219"/>
      <c r="AP2" s="219"/>
      <c r="AQ2" s="219"/>
      <c r="AR2" s="219"/>
      <c r="AS2" s="220"/>
      <c r="AT2" s="311" t="s">
        <v>201</v>
      </c>
      <c r="AU2" s="315"/>
      <c r="AV2" s="315"/>
      <c r="AW2" s="315"/>
      <c r="AX2" s="315"/>
      <c r="AY2" s="315"/>
      <c r="AZ2" s="315"/>
      <c r="BA2" s="312"/>
    </row>
    <row r="3" spans="1:58" s="114" customFormat="1" ht="43.5" customHeight="1" x14ac:dyDescent="0.2">
      <c r="A3" s="210"/>
      <c r="B3" s="210"/>
      <c r="C3" s="225"/>
      <c r="D3" s="76"/>
      <c r="E3" s="313"/>
      <c r="F3" s="316"/>
      <c r="G3" s="314"/>
      <c r="H3" s="313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16"/>
      <c r="AA3" s="316"/>
      <c r="AB3" s="314"/>
      <c r="AC3" s="218" t="s">
        <v>128</v>
      </c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0"/>
      <c r="AO3" s="207" t="s">
        <v>115</v>
      </c>
      <c r="AP3" s="207"/>
      <c r="AQ3" s="207"/>
      <c r="AR3" s="311" t="s">
        <v>112</v>
      </c>
      <c r="AS3" s="312"/>
      <c r="AT3" s="313"/>
      <c r="AU3" s="316"/>
      <c r="AV3" s="316"/>
      <c r="AW3" s="316"/>
      <c r="AX3" s="316"/>
      <c r="AY3" s="316"/>
      <c r="AZ3" s="316"/>
      <c r="BA3" s="314"/>
    </row>
    <row r="4" spans="1:58" s="114" customFormat="1" x14ac:dyDescent="0.2">
      <c r="A4" s="210"/>
      <c r="B4" s="210"/>
      <c r="C4" s="225"/>
      <c r="D4" s="76"/>
      <c r="E4" s="207" t="s">
        <v>105</v>
      </c>
      <c r="F4" s="207" t="s">
        <v>106</v>
      </c>
      <c r="G4" s="207" t="s">
        <v>28</v>
      </c>
      <c r="H4" s="207" t="s">
        <v>107</v>
      </c>
      <c r="I4" s="218" t="s">
        <v>108</v>
      </c>
      <c r="J4" s="219"/>
      <c r="K4" s="220"/>
      <c r="L4" s="209" t="s">
        <v>110</v>
      </c>
      <c r="M4" s="209" t="s">
        <v>5</v>
      </c>
      <c r="N4" s="209" t="s">
        <v>139</v>
      </c>
      <c r="O4" s="209" t="s">
        <v>140</v>
      </c>
      <c r="P4" s="207" t="s">
        <v>163</v>
      </c>
      <c r="Q4" s="218" t="s">
        <v>124</v>
      </c>
      <c r="R4" s="219"/>
      <c r="S4" s="219"/>
      <c r="T4" s="219"/>
      <c r="U4" s="220"/>
      <c r="V4" s="218" t="s">
        <v>208</v>
      </c>
      <c r="W4" s="219"/>
      <c r="X4" s="219"/>
      <c r="Y4" s="219"/>
      <c r="Z4" s="219"/>
      <c r="AA4" s="219"/>
      <c r="AB4" s="220"/>
      <c r="AC4" s="207" t="s">
        <v>27</v>
      </c>
      <c r="AD4" s="207"/>
      <c r="AE4" s="207"/>
      <c r="AF4" s="207"/>
      <c r="AG4" s="207"/>
      <c r="AH4" s="207"/>
      <c r="AI4" s="207"/>
      <c r="AJ4" s="209" t="s">
        <v>38</v>
      </c>
      <c r="AK4" s="209" t="s">
        <v>35</v>
      </c>
      <c r="AL4" s="209" t="s">
        <v>39</v>
      </c>
      <c r="AM4" s="209" t="s">
        <v>36</v>
      </c>
      <c r="AN4" s="209" t="s">
        <v>152</v>
      </c>
      <c r="AO4" s="209" t="s">
        <v>28</v>
      </c>
      <c r="AP4" s="218" t="s">
        <v>23</v>
      </c>
      <c r="AQ4" s="220"/>
      <c r="AR4" s="313"/>
      <c r="AS4" s="314"/>
      <c r="AT4" s="207" t="s">
        <v>154</v>
      </c>
      <c r="AU4" s="209" t="s">
        <v>221</v>
      </c>
      <c r="AV4" s="207" t="s">
        <v>113</v>
      </c>
      <c r="AW4" s="207"/>
      <c r="AX4" s="207"/>
      <c r="AY4" s="207"/>
      <c r="AZ4" s="207"/>
      <c r="BA4" s="207"/>
    </row>
    <row r="5" spans="1:58" s="114" customFormat="1" ht="21" customHeight="1" x14ac:dyDescent="0.2">
      <c r="A5" s="210"/>
      <c r="B5" s="210"/>
      <c r="C5" s="225"/>
      <c r="D5" s="76"/>
      <c r="E5" s="207"/>
      <c r="F5" s="207"/>
      <c r="G5" s="207"/>
      <c r="H5" s="207"/>
      <c r="I5" s="207" t="s">
        <v>109</v>
      </c>
      <c r="J5" s="209" t="s">
        <v>164</v>
      </c>
      <c r="K5" s="207" t="s">
        <v>138</v>
      </c>
      <c r="L5" s="210"/>
      <c r="M5" s="210"/>
      <c r="N5" s="210"/>
      <c r="O5" s="210"/>
      <c r="P5" s="207"/>
      <c r="Q5" s="209" t="s">
        <v>141</v>
      </c>
      <c r="R5" s="209" t="s">
        <v>125</v>
      </c>
      <c r="S5" s="209" t="s">
        <v>126</v>
      </c>
      <c r="T5" s="209" t="s">
        <v>220</v>
      </c>
      <c r="U5" s="209" t="s">
        <v>87</v>
      </c>
      <c r="V5" s="207" t="s">
        <v>142</v>
      </c>
      <c r="W5" s="207" t="s">
        <v>143</v>
      </c>
      <c r="X5" s="218" t="s">
        <v>127</v>
      </c>
      <c r="Y5" s="219"/>
      <c r="Z5" s="219"/>
      <c r="AA5" s="219"/>
      <c r="AB5" s="220"/>
      <c r="AC5" s="207" t="s">
        <v>129</v>
      </c>
      <c r="AD5" s="207" t="s">
        <v>147</v>
      </c>
      <c r="AE5" s="207" t="s">
        <v>148</v>
      </c>
      <c r="AF5" s="207" t="s">
        <v>149</v>
      </c>
      <c r="AG5" s="207" t="s">
        <v>150</v>
      </c>
      <c r="AH5" s="207" t="s">
        <v>151</v>
      </c>
      <c r="AI5" s="207" t="s">
        <v>28</v>
      </c>
      <c r="AJ5" s="210"/>
      <c r="AK5" s="210"/>
      <c r="AL5" s="210"/>
      <c r="AM5" s="210"/>
      <c r="AN5" s="210"/>
      <c r="AO5" s="210"/>
      <c r="AP5" s="209" t="s">
        <v>42</v>
      </c>
      <c r="AQ5" s="209" t="s">
        <v>153</v>
      </c>
      <c r="AR5" s="207" t="s">
        <v>36</v>
      </c>
      <c r="AS5" s="209" t="s">
        <v>44</v>
      </c>
      <c r="AT5" s="207"/>
      <c r="AU5" s="210"/>
      <c r="AV5" s="207" t="s">
        <v>155</v>
      </c>
      <c r="AW5" s="207" t="s">
        <v>222</v>
      </c>
      <c r="AX5" s="207" t="s">
        <v>114</v>
      </c>
      <c r="AY5" s="207" t="s">
        <v>218</v>
      </c>
      <c r="AZ5" s="207"/>
      <c r="BA5" s="207"/>
    </row>
    <row r="6" spans="1:58" s="114" customFormat="1" ht="23.25" customHeight="1" x14ac:dyDescent="0.2">
      <c r="A6" s="210"/>
      <c r="B6" s="210"/>
      <c r="C6" s="210"/>
      <c r="D6" s="112"/>
      <c r="E6" s="207"/>
      <c r="F6" s="207"/>
      <c r="G6" s="207"/>
      <c r="H6" s="207"/>
      <c r="I6" s="207"/>
      <c r="J6" s="210"/>
      <c r="K6" s="207"/>
      <c r="L6" s="210"/>
      <c r="M6" s="210"/>
      <c r="N6" s="210"/>
      <c r="O6" s="210"/>
      <c r="P6" s="207"/>
      <c r="Q6" s="210"/>
      <c r="R6" s="210"/>
      <c r="S6" s="210"/>
      <c r="T6" s="210"/>
      <c r="U6" s="210"/>
      <c r="V6" s="207"/>
      <c r="W6" s="207"/>
      <c r="X6" s="209" t="s">
        <v>28</v>
      </c>
      <c r="Y6" s="218" t="s">
        <v>23</v>
      </c>
      <c r="Z6" s="219"/>
      <c r="AA6" s="219"/>
      <c r="AB6" s="220"/>
      <c r="AC6" s="207"/>
      <c r="AD6" s="207"/>
      <c r="AE6" s="207"/>
      <c r="AF6" s="207"/>
      <c r="AG6" s="207"/>
      <c r="AH6" s="207"/>
      <c r="AI6" s="207"/>
      <c r="AJ6" s="210"/>
      <c r="AK6" s="210"/>
      <c r="AL6" s="210"/>
      <c r="AM6" s="210"/>
      <c r="AN6" s="210"/>
      <c r="AO6" s="210"/>
      <c r="AP6" s="210"/>
      <c r="AQ6" s="210"/>
      <c r="AR6" s="207"/>
      <c r="AS6" s="210"/>
      <c r="AT6" s="207"/>
      <c r="AU6" s="210"/>
      <c r="AV6" s="207"/>
      <c r="AW6" s="207"/>
      <c r="AX6" s="207"/>
      <c r="AY6" s="207" t="s">
        <v>156</v>
      </c>
      <c r="AZ6" s="207" t="s">
        <v>219</v>
      </c>
      <c r="BA6" s="207" t="s">
        <v>153</v>
      </c>
    </row>
    <row r="7" spans="1:58" s="114" customFormat="1" ht="92.25" customHeight="1" x14ac:dyDescent="0.2">
      <c r="A7" s="211"/>
      <c r="B7" s="211"/>
      <c r="C7" s="211"/>
      <c r="D7" s="113"/>
      <c r="E7" s="207"/>
      <c r="F7" s="207"/>
      <c r="G7" s="207"/>
      <c r="H7" s="207"/>
      <c r="I7" s="207"/>
      <c r="J7" s="211"/>
      <c r="K7" s="207"/>
      <c r="L7" s="211"/>
      <c r="M7" s="211"/>
      <c r="N7" s="211"/>
      <c r="O7" s="211"/>
      <c r="P7" s="207"/>
      <c r="Q7" s="211"/>
      <c r="R7" s="211"/>
      <c r="S7" s="211"/>
      <c r="T7" s="211"/>
      <c r="U7" s="211"/>
      <c r="V7" s="207"/>
      <c r="W7" s="207"/>
      <c r="X7" s="211"/>
      <c r="Y7" s="6" t="s">
        <v>144</v>
      </c>
      <c r="Z7" s="6" t="s">
        <v>145</v>
      </c>
      <c r="AA7" s="6" t="s">
        <v>207</v>
      </c>
      <c r="AB7" s="6" t="s">
        <v>146</v>
      </c>
      <c r="AC7" s="207"/>
      <c r="AD7" s="207"/>
      <c r="AE7" s="207"/>
      <c r="AF7" s="207"/>
      <c r="AG7" s="207"/>
      <c r="AH7" s="207"/>
      <c r="AI7" s="207"/>
      <c r="AJ7" s="211"/>
      <c r="AK7" s="211"/>
      <c r="AL7" s="211"/>
      <c r="AM7" s="211"/>
      <c r="AN7" s="211"/>
      <c r="AO7" s="211"/>
      <c r="AP7" s="211"/>
      <c r="AQ7" s="211"/>
      <c r="AR7" s="207"/>
      <c r="AS7" s="211"/>
      <c r="AT7" s="207"/>
      <c r="AU7" s="211"/>
      <c r="AV7" s="207"/>
      <c r="AW7" s="207"/>
      <c r="AX7" s="207"/>
      <c r="AY7" s="207"/>
      <c r="AZ7" s="207"/>
      <c r="BA7" s="207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20"/>
      <c r="B9" s="321"/>
      <c r="C9" s="322" t="s">
        <v>231</v>
      </c>
      <c r="D9" s="323"/>
      <c r="E9" s="324"/>
      <c r="F9" s="324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259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260</v>
      </c>
      <c r="C11" s="131" t="s">
        <v>2390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2391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2392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customHeight="1" x14ac:dyDescent="0.2">
      <c r="A14" s="136">
        <v>5</v>
      </c>
      <c r="B14" s="6">
        <v>121</v>
      </c>
      <c r="C14" s="137" t="s">
        <v>272</v>
      </c>
      <c r="D14" s="137"/>
      <c r="E14" s="119"/>
      <c r="F14" s="119">
        <v>1</v>
      </c>
      <c r="G14" s="119">
        <v>1</v>
      </c>
      <c r="H14" s="119"/>
      <c r="I14" s="119"/>
      <c r="J14" s="119"/>
      <c r="K14" s="119"/>
      <c r="L14" s="119"/>
      <c r="M14" s="119">
        <v>1</v>
      </c>
      <c r="N14" s="119"/>
      <c r="O14" s="119"/>
      <c r="P14" s="119"/>
      <c r="Q14" s="119"/>
      <c r="R14" s="119">
        <v>1</v>
      </c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>
        <v>1</v>
      </c>
      <c r="AP14" s="119">
        <v>1</v>
      </c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275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371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2393</v>
      </c>
      <c r="C17" s="137" t="s">
        <v>2394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customHeight="1" x14ac:dyDescent="0.2">
      <c r="A18" s="136">
        <v>9</v>
      </c>
      <c r="B18" s="6" t="s">
        <v>2395</v>
      </c>
      <c r="C18" s="137" t="s">
        <v>2396</v>
      </c>
      <c r="D18" s="137"/>
      <c r="E18" s="119">
        <v>28</v>
      </c>
      <c r="F18" s="119">
        <v>62</v>
      </c>
      <c r="G18" s="119">
        <v>90</v>
      </c>
      <c r="H18" s="119">
        <v>19</v>
      </c>
      <c r="I18" s="119">
        <v>16</v>
      </c>
      <c r="J18" s="119">
        <v>1</v>
      </c>
      <c r="K18" s="119">
        <v>2</v>
      </c>
      <c r="L18" s="119">
        <v>53</v>
      </c>
      <c r="M18" s="119">
        <v>15</v>
      </c>
      <c r="N18" s="119">
        <v>18</v>
      </c>
      <c r="O18" s="119"/>
      <c r="P18" s="119"/>
      <c r="Q18" s="119">
        <v>4</v>
      </c>
      <c r="R18" s="119">
        <v>24</v>
      </c>
      <c r="S18" s="119">
        <v>44</v>
      </c>
      <c r="T18" s="119">
        <v>15</v>
      </c>
      <c r="U18" s="119">
        <v>3</v>
      </c>
      <c r="V18" s="119">
        <v>5</v>
      </c>
      <c r="W18" s="119"/>
      <c r="X18" s="119">
        <v>36</v>
      </c>
      <c r="Y18" s="119">
        <v>19</v>
      </c>
      <c r="Z18" s="119">
        <v>17</v>
      </c>
      <c r="AA18" s="119"/>
      <c r="AB18" s="119"/>
      <c r="AC18" s="119"/>
      <c r="AD18" s="119"/>
      <c r="AE18" s="119">
        <v>1</v>
      </c>
      <c r="AF18" s="119">
        <v>5</v>
      </c>
      <c r="AG18" s="119">
        <v>3</v>
      </c>
      <c r="AH18" s="119"/>
      <c r="AI18" s="119">
        <v>9</v>
      </c>
      <c r="AJ18" s="119"/>
      <c r="AK18" s="119"/>
      <c r="AL18" s="119"/>
      <c r="AM18" s="119">
        <v>20</v>
      </c>
      <c r="AN18" s="119">
        <v>5</v>
      </c>
      <c r="AO18" s="119">
        <v>56</v>
      </c>
      <c r="AP18" s="119">
        <v>53</v>
      </c>
      <c r="AQ18" s="119"/>
      <c r="AR18" s="119"/>
      <c r="AS18" s="119"/>
      <c r="AT18" s="119">
        <v>7</v>
      </c>
      <c r="AU18" s="119">
        <v>4</v>
      </c>
      <c r="AV18" s="119">
        <v>1</v>
      </c>
      <c r="AW18" s="119">
        <v>1</v>
      </c>
      <c r="AX18" s="119">
        <v>11</v>
      </c>
      <c r="AY18" s="119">
        <v>6</v>
      </c>
      <c r="AZ18" s="119"/>
      <c r="BA18" s="119"/>
    </row>
    <row r="19" spans="1:53" ht="12.95" customHeight="1" x14ac:dyDescent="0.2">
      <c r="A19" s="136">
        <v>10</v>
      </c>
      <c r="B19" s="6">
        <v>185</v>
      </c>
      <c r="C19" s="137" t="s">
        <v>2397</v>
      </c>
      <c r="D19" s="137"/>
      <c r="E19" s="119">
        <v>24</v>
      </c>
      <c r="F19" s="119">
        <v>51</v>
      </c>
      <c r="G19" s="119">
        <v>75</v>
      </c>
      <c r="H19" s="119">
        <v>18</v>
      </c>
      <c r="I19" s="119">
        <v>14</v>
      </c>
      <c r="J19" s="119">
        <v>1</v>
      </c>
      <c r="K19" s="119">
        <v>1</v>
      </c>
      <c r="L19" s="119">
        <v>43</v>
      </c>
      <c r="M19" s="119">
        <v>15</v>
      </c>
      <c r="N19" s="119">
        <v>14</v>
      </c>
      <c r="O19" s="119"/>
      <c r="P19" s="119"/>
      <c r="Q19" s="119">
        <v>4</v>
      </c>
      <c r="R19" s="119">
        <v>21</v>
      </c>
      <c r="S19" s="119">
        <v>37</v>
      </c>
      <c r="T19" s="119">
        <v>11</v>
      </c>
      <c r="U19" s="119">
        <v>2</v>
      </c>
      <c r="V19" s="119">
        <v>2</v>
      </c>
      <c r="W19" s="119"/>
      <c r="X19" s="119">
        <v>28</v>
      </c>
      <c r="Y19" s="119">
        <v>19</v>
      </c>
      <c r="Z19" s="119">
        <v>9</v>
      </c>
      <c r="AA19" s="119"/>
      <c r="AB19" s="119"/>
      <c r="AC19" s="119"/>
      <c r="AD19" s="119"/>
      <c r="AE19" s="119"/>
      <c r="AF19" s="119">
        <v>3</v>
      </c>
      <c r="AG19" s="119">
        <v>1</v>
      </c>
      <c r="AH19" s="119"/>
      <c r="AI19" s="119">
        <v>4</v>
      </c>
      <c r="AJ19" s="119"/>
      <c r="AK19" s="119"/>
      <c r="AL19" s="119"/>
      <c r="AM19" s="119">
        <v>19</v>
      </c>
      <c r="AN19" s="119">
        <v>5</v>
      </c>
      <c r="AO19" s="119">
        <v>47</v>
      </c>
      <c r="AP19" s="119">
        <v>44</v>
      </c>
      <c r="AQ19" s="119"/>
      <c r="AR19" s="119"/>
      <c r="AS19" s="119"/>
      <c r="AT19" s="119">
        <v>7</v>
      </c>
      <c r="AU19" s="119">
        <v>4</v>
      </c>
      <c r="AV19" s="119"/>
      <c r="AW19" s="119">
        <v>1</v>
      </c>
      <c r="AX19" s="119">
        <v>8</v>
      </c>
      <c r="AY19" s="119">
        <v>5</v>
      </c>
      <c r="AZ19" s="119"/>
      <c r="BA19" s="119"/>
    </row>
    <row r="20" spans="1:53" ht="12.95" customHeight="1" x14ac:dyDescent="0.2">
      <c r="A20" s="136">
        <v>11</v>
      </c>
      <c r="B20" s="6">
        <v>186</v>
      </c>
      <c r="C20" s="137" t="s">
        <v>2398</v>
      </c>
      <c r="D20" s="137"/>
      <c r="E20" s="119">
        <v>3</v>
      </c>
      <c r="F20" s="119">
        <v>10</v>
      </c>
      <c r="G20" s="119">
        <v>13</v>
      </c>
      <c r="H20" s="119"/>
      <c r="I20" s="119">
        <v>2</v>
      </c>
      <c r="J20" s="119"/>
      <c r="K20" s="119">
        <v>1</v>
      </c>
      <c r="L20" s="119">
        <v>8</v>
      </c>
      <c r="M20" s="119"/>
      <c r="N20" s="119">
        <v>4</v>
      </c>
      <c r="O20" s="119"/>
      <c r="P20" s="119"/>
      <c r="Q20" s="119"/>
      <c r="R20" s="119">
        <v>2</v>
      </c>
      <c r="S20" s="119">
        <v>7</v>
      </c>
      <c r="T20" s="119">
        <v>4</v>
      </c>
      <c r="U20" s="119"/>
      <c r="V20" s="119">
        <v>3</v>
      </c>
      <c r="W20" s="119"/>
      <c r="X20" s="119">
        <v>7</v>
      </c>
      <c r="Y20" s="119"/>
      <c r="Z20" s="119">
        <v>7</v>
      </c>
      <c r="AA20" s="119"/>
      <c r="AB20" s="119"/>
      <c r="AC20" s="119"/>
      <c r="AD20" s="119"/>
      <c r="AE20" s="119">
        <v>1</v>
      </c>
      <c r="AF20" s="119">
        <v>2</v>
      </c>
      <c r="AG20" s="119">
        <v>1</v>
      </c>
      <c r="AH20" s="119"/>
      <c r="AI20" s="119">
        <v>4</v>
      </c>
      <c r="AJ20" s="119"/>
      <c r="AK20" s="119"/>
      <c r="AL20" s="119"/>
      <c r="AM20" s="119">
        <v>1</v>
      </c>
      <c r="AN20" s="119"/>
      <c r="AO20" s="119">
        <v>8</v>
      </c>
      <c r="AP20" s="119">
        <v>8</v>
      </c>
      <c r="AQ20" s="119"/>
      <c r="AR20" s="119"/>
      <c r="AS20" s="119"/>
      <c r="AT20" s="119"/>
      <c r="AU20" s="119"/>
      <c r="AV20" s="119">
        <v>1</v>
      </c>
      <c r="AW20" s="119"/>
      <c r="AX20" s="119">
        <v>2</v>
      </c>
      <c r="AY20" s="119">
        <v>1</v>
      </c>
      <c r="AZ20" s="119"/>
      <c r="BA20" s="119"/>
    </row>
    <row r="21" spans="1:53" ht="12.95" customHeight="1" x14ac:dyDescent="0.2">
      <c r="A21" s="136">
        <v>12</v>
      </c>
      <c r="B21" s="6">
        <v>187</v>
      </c>
      <c r="C21" s="137" t="s">
        <v>2399</v>
      </c>
      <c r="D21" s="137"/>
      <c r="E21" s="119">
        <v>1</v>
      </c>
      <c r="F21" s="119"/>
      <c r="G21" s="119">
        <v>1</v>
      </c>
      <c r="H21" s="119">
        <v>1</v>
      </c>
      <c r="I21" s="119"/>
      <c r="J21" s="119"/>
      <c r="K21" s="119"/>
      <c r="L21" s="119">
        <v>1</v>
      </c>
      <c r="M21" s="119"/>
      <c r="N21" s="119"/>
      <c r="O21" s="119"/>
      <c r="P21" s="119"/>
      <c r="Q21" s="119"/>
      <c r="R21" s="119"/>
      <c r="S21" s="119"/>
      <c r="T21" s="119"/>
      <c r="U21" s="119">
        <v>1</v>
      </c>
      <c r="V21" s="119"/>
      <c r="W21" s="119"/>
      <c r="X21" s="119">
        <v>1</v>
      </c>
      <c r="Y21" s="119"/>
      <c r="Z21" s="119">
        <v>1</v>
      </c>
      <c r="AA21" s="119"/>
      <c r="AB21" s="119"/>
      <c r="AC21" s="119"/>
      <c r="AD21" s="119"/>
      <c r="AE21" s="119"/>
      <c r="AF21" s="119"/>
      <c r="AG21" s="119">
        <v>1</v>
      </c>
      <c r="AH21" s="119"/>
      <c r="AI21" s="119">
        <v>1</v>
      </c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775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customHeight="1" x14ac:dyDescent="0.2">
      <c r="A23" s="139">
        <v>14</v>
      </c>
      <c r="B23" s="65">
        <v>289</v>
      </c>
      <c r="C23" s="140" t="s">
        <v>910</v>
      </c>
      <c r="D23" s="141"/>
      <c r="E23" s="119"/>
      <c r="F23" s="119">
        <v>1</v>
      </c>
      <c r="G23" s="119">
        <v>1</v>
      </c>
      <c r="H23" s="119"/>
      <c r="I23" s="119">
        <v>1</v>
      </c>
      <c r="J23" s="119"/>
      <c r="K23" s="119"/>
      <c r="L23" s="119"/>
      <c r="M23" s="119"/>
      <c r="N23" s="119">
        <v>1</v>
      </c>
      <c r="O23" s="119"/>
      <c r="P23" s="119"/>
      <c r="Q23" s="119"/>
      <c r="R23" s="119">
        <v>1</v>
      </c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>
        <v>1</v>
      </c>
      <c r="AH23" s="119"/>
      <c r="AI23" s="119">
        <v>1</v>
      </c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>
        <v>1</v>
      </c>
      <c r="AY23" s="119"/>
      <c r="AZ23" s="119">
        <v>1</v>
      </c>
      <c r="BA23" s="119"/>
    </row>
    <row r="24" spans="1:53" ht="12.95" customHeight="1" x14ac:dyDescent="0.2">
      <c r="A24" s="136">
        <v>15</v>
      </c>
      <c r="B24" s="6">
        <v>296</v>
      </c>
      <c r="C24" s="137" t="s">
        <v>927</v>
      </c>
      <c r="D24" s="137"/>
      <c r="E24" s="119">
        <v>1</v>
      </c>
      <c r="F24" s="119">
        <v>2</v>
      </c>
      <c r="G24" s="119">
        <v>3</v>
      </c>
      <c r="H24" s="119"/>
      <c r="I24" s="119"/>
      <c r="J24" s="119"/>
      <c r="K24" s="119"/>
      <c r="L24" s="119">
        <v>3</v>
      </c>
      <c r="M24" s="119"/>
      <c r="N24" s="119"/>
      <c r="O24" s="119"/>
      <c r="P24" s="119"/>
      <c r="Q24" s="119"/>
      <c r="R24" s="119"/>
      <c r="S24" s="119">
        <v>2</v>
      </c>
      <c r="T24" s="119">
        <v>1</v>
      </c>
      <c r="U24" s="119"/>
      <c r="V24" s="119"/>
      <c r="W24" s="119"/>
      <c r="X24" s="119">
        <v>1</v>
      </c>
      <c r="Y24" s="119"/>
      <c r="Z24" s="119">
        <v>1</v>
      </c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>
        <v>3</v>
      </c>
      <c r="AP24" s="119">
        <v>3</v>
      </c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2400</v>
      </c>
      <c r="C25" s="137" t="s">
        <v>2401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1526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2402</v>
      </c>
      <c r="C27" s="146" t="s">
        <v>2403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2404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259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2391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2392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2405</v>
      </c>
      <c r="C32" s="146" t="s">
        <v>2406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272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275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371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2407</v>
      </c>
      <c r="C36" s="146" t="s">
        <v>2394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2408</v>
      </c>
      <c r="C37" s="146" t="s">
        <v>2409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2410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2398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2399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927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2411</v>
      </c>
      <c r="C42" s="146" t="s">
        <v>2412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customHeight="1" x14ac:dyDescent="0.2">
      <c r="A43" s="136">
        <v>33</v>
      </c>
      <c r="B43" s="57"/>
      <c r="C43" s="146" t="s">
        <v>2413</v>
      </c>
      <c r="D43" s="146"/>
      <c r="E43" s="119"/>
      <c r="F43" s="119">
        <v>6</v>
      </c>
      <c r="G43" s="119">
        <v>6</v>
      </c>
      <c r="H43" s="119"/>
      <c r="I43" s="119">
        <v>2</v>
      </c>
      <c r="J43" s="119"/>
      <c r="K43" s="119"/>
      <c r="L43" s="119"/>
      <c r="M43" s="119">
        <v>2</v>
      </c>
      <c r="N43" s="119">
        <v>3</v>
      </c>
      <c r="O43" s="119"/>
      <c r="P43" s="119"/>
      <c r="Q43" s="119">
        <v>2</v>
      </c>
      <c r="R43" s="119">
        <v>3</v>
      </c>
      <c r="S43" s="119"/>
      <c r="T43" s="119">
        <v>1</v>
      </c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>
        <v>2</v>
      </c>
      <c r="AM43" s="119"/>
      <c r="AN43" s="119"/>
      <c r="AO43" s="119">
        <v>4</v>
      </c>
      <c r="AP43" s="119">
        <v>3</v>
      </c>
      <c r="AQ43" s="119">
        <v>1</v>
      </c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29</v>
      </c>
      <c r="F44" s="162">
        <f t="shared" si="0"/>
        <v>72</v>
      </c>
      <c r="G44" s="162">
        <f t="shared" si="0"/>
        <v>101</v>
      </c>
      <c r="H44" s="162">
        <f t="shared" si="0"/>
        <v>19</v>
      </c>
      <c r="I44" s="162">
        <f t="shared" si="0"/>
        <v>19</v>
      </c>
      <c r="J44" s="162">
        <f t="shared" si="0"/>
        <v>1</v>
      </c>
      <c r="K44" s="162">
        <f t="shared" si="0"/>
        <v>2</v>
      </c>
      <c r="L44" s="162">
        <f t="shared" si="0"/>
        <v>56</v>
      </c>
      <c r="M44" s="162">
        <f t="shared" si="0"/>
        <v>18</v>
      </c>
      <c r="N44" s="162">
        <f t="shared" si="0"/>
        <v>22</v>
      </c>
      <c r="O44" s="162">
        <f t="shared" si="0"/>
        <v>0</v>
      </c>
      <c r="P44" s="162">
        <f t="shared" si="0"/>
        <v>0</v>
      </c>
      <c r="Q44" s="162">
        <f t="shared" si="0"/>
        <v>6</v>
      </c>
      <c r="R44" s="162">
        <f t="shared" si="0"/>
        <v>29</v>
      </c>
      <c r="S44" s="162">
        <f t="shared" si="0"/>
        <v>46</v>
      </c>
      <c r="T44" s="162">
        <f t="shared" si="0"/>
        <v>17</v>
      </c>
      <c r="U44" s="162">
        <f t="shared" si="0"/>
        <v>3</v>
      </c>
      <c r="V44" s="162">
        <f t="shared" si="0"/>
        <v>5</v>
      </c>
      <c r="W44" s="162">
        <f t="shared" si="0"/>
        <v>0</v>
      </c>
      <c r="X44" s="162">
        <f t="shared" si="0"/>
        <v>37</v>
      </c>
      <c r="Y44" s="162">
        <f t="shared" si="0"/>
        <v>19</v>
      </c>
      <c r="Z44" s="162">
        <f t="shared" si="0"/>
        <v>18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1</v>
      </c>
      <c r="AF44" s="162">
        <f t="shared" si="0"/>
        <v>5</v>
      </c>
      <c r="AG44" s="162">
        <f t="shared" si="0"/>
        <v>4</v>
      </c>
      <c r="AH44" s="162">
        <f t="shared" si="0"/>
        <v>0</v>
      </c>
      <c r="AI44" s="162">
        <f t="shared" si="0"/>
        <v>10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2</v>
      </c>
      <c r="AM44" s="162">
        <f t="shared" si="1"/>
        <v>20</v>
      </c>
      <c r="AN44" s="162">
        <f t="shared" si="1"/>
        <v>5</v>
      </c>
      <c r="AO44" s="162">
        <f t="shared" si="1"/>
        <v>64</v>
      </c>
      <c r="AP44" s="162">
        <f t="shared" si="1"/>
        <v>60</v>
      </c>
      <c r="AQ44" s="162">
        <f t="shared" si="1"/>
        <v>1</v>
      </c>
      <c r="AR44" s="162">
        <f t="shared" si="1"/>
        <v>0</v>
      </c>
      <c r="AS44" s="162">
        <f t="shared" si="1"/>
        <v>0</v>
      </c>
      <c r="AT44" s="162">
        <f t="shared" si="1"/>
        <v>7</v>
      </c>
      <c r="AU44" s="162">
        <f t="shared" si="1"/>
        <v>4</v>
      </c>
      <c r="AV44" s="162">
        <f t="shared" si="1"/>
        <v>1</v>
      </c>
      <c r="AW44" s="162">
        <f t="shared" si="1"/>
        <v>1</v>
      </c>
      <c r="AX44" s="162">
        <f t="shared" si="1"/>
        <v>12</v>
      </c>
      <c r="AY44" s="162">
        <f t="shared" si="1"/>
        <v>6</v>
      </c>
      <c r="AZ44" s="162">
        <f t="shared" si="1"/>
        <v>1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>
        <v>14</v>
      </c>
      <c r="F45" s="119">
        <v>43</v>
      </c>
      <c r="G45" s="119">
        <v>57</v>
      </c>
      <c r="H45" s="119">
        <v>2</v>
      </c>
      <c r="I45" s="119">
        <v>12</v>
      </c>
      <c r="J45" s="119"/>
      <c r="K45" s="119">
        <v>2</v>
      </c>
      <c r="L45" s="119">
        <v>34</v>
      </c>
      <c r="M45" s="119">
        <v>5</v>
      </c>
      <c r="N45" s="119">
        <v>15</v>
      </c>
      <c r="O45" s="119"/>
      <c r="P45" s="119"/>
      <c r="Q45" s="119">
        <v>4</v>
      </c>
      <c r="R45" s="119">
        <v>14</v>
      </c>
      <c r="S45" s="119">
        <v>29</v>
      </c>
      <c r="T45" s="119">
        <v>8</v>
      </c>
      <c r="U45" s="119">
        <v>2</v>
      </c>
      <c r="V45" s="119">
        <v>4</v>
      </c>
      <c r="W45" s="119"/>
      <c r="X45" s="119">
        <v>32</v>
      </c>
      <c r="Y45" s="119">
        <v>17</v>
      </c>
      <c r="Z45" s="119">
        <v>15</v>
      </c>
      <c r="AA45" s="119"/>
      <c r="AB45" s="119"/>
      <c r="AC45" s="119"/>
      <c r="AD45" s="119"/>
      <c r="AE45" s="119">
        <v>1</v>
      </c>
      <c r="AF45" s="119">
        <v>5</v>
      </c>
      <c r="AG45" s="119">
        <v>2</v>
      </c>
      <c r="AH45" s="119"/>
      <c r="AI45" s="119">
        <v>8</v>
      </c>
      <c r="AJ45" s="119"/>
      <c r="AK45" s="119"/>
      <c r="AL45" s="119"/>
      <c r="AM45" s="119"/>
      <c r="AN45" s="119"/>
      <c r="AO45" s="119">
        <v>49</v>
      </c>
      <c r="AP45" s="119">
        <v>48</v>
      </c>
      <c r="AQ45" s="119">
        <v>1</v>
      </c>
      <c r="AR45" s="119"/>
      <c r="AS45" s="119"/>
      <c r="AT45" s="119">
        <v>4</v>
      </c>
      <c r="AU45" s="119">
        <v>1</v>
      </c>
      <c r="AV45" s="119">
        <v>1</v>
      </c>
      <c r="AW45" s="119">
        <v>1</v>
      </c>
      <c r="AX45" s="119">
        <v>9</v>
      </c>
      <c r="AY45" s="119">
        <v>5</v>
      </c>
      <c r="AZ45" s="119">
        <v>1</v>
      </c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>
        <v>1</v>
      </c>
      <c r="F46" s="119"/>
      <c r="G46" s="119">
        <v>1</v>
      </c>
      <c r="H46" s="119">
        <v>1</v>
      </c>
      <c r="I46" s="119"/>
      <c r="J46" s="119"/>
      <c r="K46" s="119"/>
      <c r="L46" s="119">
        <v>1</v>
      </c>
      <c r="M46" s="119"/>
      <c r="N46" s="119"/>
      <c r="O46" s="119"/>
      <c r="P46" s="119"/>
      <c r="Q46" s="119"/>
      <c r="R46" s="119"/>
      <c r="S46" s="119"/>
      <c r="T46" s="119"/>
      <c r="U46" s="119">
        <v>1</v>
      </c>
      <c r="V46" s="119"/>
      <c r="W46" s="119"/>
      <c r="X46" s="119">
        <v>1</v>
      </c>
      <c r="Y46" s="119"/>
      <c r="Z46" s="119">
        <v>1</v>
      </c>
      <c r="AA46" s="119"/>
      <c r="AB46" s="119"/>
      <c r="AC46" s="119"/>
      <c r="AD46" s="119"/>
      <c r="AE46" s="119"/>
      <c r="AF46" s="119"/>
      <c r="AG46" s="119">
        <v>1</v>
      </c>
      <c r="AH46" s="119"/>
      <c r="AI46" s="119">
        <v>1</v>
      </c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9" t="s">
        <v>2414</v>
      </c>
      <c r="AK49" s="319"/>
      <c r="AL49" s="319"/>
      <c r="AM49" s="106"/>
      <c r="AN49" s="106"/>
      <c r="AO49" s="106"/>
      <c r="AP49" s="28"/>
      <c r="AQ49" s="308" t="s">
        <v>2450</v>
      </c>
      <c r="AR49" s="308"/>
      <c r="AS49" s="308"/>
      <c r="AT49" s="38" t="s">
        <v>2450</v>
      </c>
      <c r="AU49" s="232" t="s">
        <v>2451</v>
      </c>
      <c r="AV49" s="304"/>
      <c r="AW49" s="304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2450</v>
      </c>
      <c r="AO50" s="39" t="s">
        <v>2450</v>
      </c>
      <c r="AP50" s="62"/>
      <c r="AQ50" s="229" t="s">
        <v>132</v>
      </c>
      <c r="AR50" s="229"/>
      <c r="AS50" s="229"/>
      <c r="AT50" s="38" t="s">
        <v>2450</v>
      </c>
      <c r="AU50" s="229" t="s">
        <v>133</v>
      </c>
      <c r="AV50" s="229"/>
      <c r="AW50" s="229"/>
      <c r="AY50" s="37"/>
      <c r="AZ50" s="37"/>
    </row>
    <row r="51" spans="5:52" ht="12.95" customHeight="1" x14ac:dyDescent="0.2">
      <c r="E51" s="54"/>
      <c r="AJ51" s="317" t="s">
        <v>137</v>
      </c>
      <c r="AK51" s="318"/>
      <c r="AL51" s="318"/>
      <c r="AM51" s="28"/>
      <c r="AN51" s="28"/>
      <c r="AO51" s="28"/>
      <c r="AP51" s="62"/>
      <c r="AQ51" s="308" t="s">
        <v>2450</v>
      </c>
      <c r="AR51" s="308"/>
      <c r="AS51" s="308"/>
      <c r="AT51" s="38" t="s">
        <v>2450</v>
      </c>
      <c r="AU51" s="232" t="s">
        <v>2452</v>
      </c>
      <c r="AV51" s="304"/>
      <c r="AW51" s="304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9" t="s">
        <v>132</v>
      </c>
      <c r="AR52" s="229"/>
      <c r="AS52" s="229"/>
      <c r="AT52" s="62"/>
      <c r="AU52" s="229" t="s">
        <v>133</v>
      </c>
      <c r="AV52" s="229"/>
      <c r="AW52" s="229"/>
      <c r="AY52" s="37"/>
      <c r="AZ52" s="37"/>
    </row>
    <row r="53" spans="5:52" x14ac:dyDescent="0.2">
      <c r="AJ53" s="28"/>
      <c r="AK53" s="28"/>
      <c r="AL53" s="28"/>
      <c r="AM53" s="28"/>
      <c r="AN53" s="41" t="s">
        <v>2450</v>
      </c>
      <c r="AO53" s="41" t="s">
        <v>2450</v>
      </c>
      <c r="AP53" s="41" t="s">
        <v>2450</v>
      </c>
      <c r="AQ53" s="42" t="s">
        <v>2450</v>
      </c>
      <c r="AR53" s="42" t="s">
        <v>2450</v>
      </c>
      <c r="AS53" s="42" t="s">
        <v>2450</v>
      </c>
      <c r="AT53" s="42" t="s">
        <v>2450</v>
      </c>
      <c r="AU53" s="42" t="s">
        <v>2450</v>
      </c>
      <c r="AV53" s="63" t="s">
        <v>2450</v>
      </c>
      <c r="AW53" s="42" t="s">
        <v>2450</v>
      </c>
      <c r="AX53" s="44"/>
      <c r="AY53" s="42" t="s">
        <v>2450</v>
      </c>
      <c r="AZ53" s="45" t="s">
        <v>2450</v>
      </c>
    </row>
    <row r="54" spans="5:52" ht="12.95" customHeight="1" x14ac:dyDescent="0.2">
      <c r="AD54" s="11" t="s">
        <v>2450</v>
      </c>
      <c r="AE54" s="11" t="s">
        <v>2450</v>
      </c>
      <c r="AF54" s="16" t="s">
        <v>2450</v>
      </c>
      <c r="AG54" s="16" t="s">
        <v>2450</v>
      </c>
      <c r="AH54" s="16" t="s">
        <v>2450</v>
      </c>
      <c r="AJ54" s="41" t="s">
        <v>135</v>
      </c>
      <c r="AK54" s="28"/>
      <c r="AL54" s="302" t="s">
        <v>2450</v>
      </c>
      <c r="AM54" s="302"/>
      <c r="AN54" s="302"/>
      <c r="AO54" s="62"/>
      <c r="AP54" s="28"/>
      <c r="AQ54" s="28"/>
      <c r="AR54" s="28"/>
      <c r="AS54" s="307"/>
      <c r="AT54" s="307"/>
      <c r="AU54" s="307"/>
      <c r="AV54" s="307"/>
      <c r="AW54" s="28"/>
    </row>
    <row r="55" spans="5:52" ht="12.95" customHeight="1" x14ac:dyDescent="0.2">
      <c r="E55" s="14"/>
      <c r="AI55" s="37"/>
      <c r="AJ55" s="303" t="s">
        <v>136</v>
      </c>
      <c r="AK55" s="303"/>
      <c r="AL55" s="303"/>
      <c r="AM55" s="325" t="s">
        <v>2453</v>
      </c>
      <c r="AN55" s="325"/>
      <c r="AO55" s="325"/>
      <c r="AP55" s="325"/>
      <c r="AQ55" s="325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5" t="s">
        <v>2454</v>
      </c>
      <c r="AM56" s="305"/>
      <c r="AN56" s="305"/>
      <c r="AO56" s="28"/>
      <c r="AP56" s="306"/>
      <c r="AQ56" s="306"/>
      <c r="AR56" s="306"/>
      <c r="AS56" s="306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6" t="s">
        <v>2455</v>
      </c>
      <c r="AM57" s="32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&amp;C&amp;L43377A23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2018-12-26T08:01:37Z</cp:lastPrinted>
  <dcterms:created xsi:type="dcterms:W3CDTF">2012-07-26T14:50:59Z</dcterms:created>
  <dcterms:modified xsi:type="dcterms:W3CDTF">2020-02-25T10:04:55Z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Зведений- 6-7-8_10013_4.2019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BD339E4E</vt:lpwstr>
  </property>
  <property fmtid="{D5CDD505-2E9C-101B-9397-08002B2CF9AE}" pid="9" name="Підрозділ">
    <vt:lpwstr>ТУ ДСА України в Львiвській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168176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5A047522</vt:lpwstr>
  </property>
  <property fmtid="{D5CDD505-2E9C-101B-9397-08002B2CF9AE}" pid="16" name="Версія БД">
    <vt:lpwstr>3.24.3.2353</vt:lpwstr>
  </property>
</Properties>
</file>