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<sst xmlns="http://schemas.openxmlformats.org/spreadsheetml/2006/main" count="6273" uniqueCount="2365">
  <si>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</si>
  <si>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</si>
  <si>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</si>
  <si>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</si>
  <si>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</si>
  <si>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</si>
  <si>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</si>
  <si>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</si>
  <si>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</si>
  <si>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</si>
  <si>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</si>
  <si>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</si>
  <si>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</si>
  <si>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</si>
  <si>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</si>
  <si>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</si>
  <si>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</si>
  <si>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</si>
  <si>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</si>
  <si>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</si>
  <si>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</si>
  <si>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</si>
  <si>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</si>
  <si>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</si>
  <si>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</si>
  <si>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</si>
  <si>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</si>
  <si>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</si>
  <si>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</si>
  <si>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</si>
  <si>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</si>
  <si>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</si>
  <si>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</si>
  <si>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</si>
  <si>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</si>
  <si>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</si>
  <si>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</si>
  <si>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</si>
  <si>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</si>
  <si>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</si>
  <si>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</si>
  <si>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</si>
  <si>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</si>
  <si>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</si>
  <si>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</si>
  <si>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</si>
  <si>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</si>
  <si>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</si>
  <si>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</si>
  <si>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</si>
  <si>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</si>
  <si>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</si>
  <si>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</si>
  <si>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</si>
  <si>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</si>
  <si>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</si>
  <si>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</si>
  <si>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</si>
  <si>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</si>
  <si>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</si>
  <si>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</si>
  <si>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</si>
  <si>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</si>
  <si>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</si>
  <si>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</si>
  <si>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</si>
  <si>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</si>
  <si>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</si>
  <si>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</si>
  <si>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</si>
  <si>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</si>
  <si>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</si>
  <si>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</si>
  <si>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</si>
  <si>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</si>
  <si>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</si>
  <si>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</si>
  <si>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</si>
  <si>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</si>
  <si>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</si>
  <si>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</si>
  <si>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</si>
  <si>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</si>
  <si>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</si>
  <si>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</si>
  <si>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</si>
  <si>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</si>
  <si>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</si>
  <si>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</si>
  <si>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</si>
  <si>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</si>
  <si>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</si>
  <si>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</si>
  <si>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</si>
  <si>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</si>
  <si>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</si>
  <si>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</si>
  <si>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</si>
  <si>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</si>
  <si>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</si>
  <si>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</si>
  <si>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</si>
  <si>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</si>
  <si>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</si>
  <si>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</si>
  <si>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</si>
  <si>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</si>
  <si>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</si>
  <si>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</si>
  <si>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</si>
  <si>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</si>
  <si>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</si>
  <si>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</si>
  <si>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</si>
  <si>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</si>
  <si>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</si>
  <si>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</si>
  <si>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</si>
  <si>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</si>
  <si>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</si>
  <si>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</si>
  <si>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</si>
  <si>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</si>
  <si>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</si>
  <si>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</si>
  <si>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</si>
  <si>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</si>
  <si>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</si>
  <si>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</si>
  <si>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</si>
  <si>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</si>
  <si>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</si>
  <si>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</si>
  <si>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</si>
  <si>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</si>
  <si>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</si>
  <si>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</si>
  <si>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</si>
  <si>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</si>
  <si>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</si>
  <si>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</si>
  <si>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</si>
  <si>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</si>
  <si>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</si>
  <si>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</si>
  <si>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</si>
  <si>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</si>
  <si>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</si>
  <si>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</si>
  <si>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</si>
  <si>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</si>
  <si>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</si>
  <si>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</si>
  <si>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</si>
  <si>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</si>
  <si>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</si>
  <si>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</si>
  <si>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</si>
  <si>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</si>
  <si>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</si>
  <si>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</si>
  <si>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</si>
  <si>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</si>
  <si>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</si>
  <si>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</si>
  <si>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</si>
  <si>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</si>
  <si>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</si>
  <si>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</si>
  <si>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</si>
  <si>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</si>
  <si>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</si>
  <si>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</si>
  <si>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</si>
  <si>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</si>
  <si>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</si>
  <si>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</si>
  <si>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</si>
  <si>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</si>
  <si>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</si>
  <si>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</si>
  <si>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</si>
  <si>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</si>
  <si>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</si>
  <si>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</si>
  <si>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</si>
  <si>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</si>
  <si>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</si>
  <si>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</si>
  <si>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</si>
  <si>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</si>
  <si>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</si>
  <si>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</si>
  <si>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</si>
  <si>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</si>
  <si>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</si>
  <si>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</si>
  <si>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</si>
  <si>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</si>
  <si>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</si>
  <si>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</si>
  <si>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</si>
  <si>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</si>
  <si>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</si>
  <si>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</si>
  <si>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</si>
  <si>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</si>
  <si>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</si>
  <si>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</si>
  <si>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</si>
  <si>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</si>
  <si>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</si>
  <si>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</si>
  <si>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</si>
  <si>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</si>
  <si>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</si>
  <si>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</si>
  <si>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</si>
  <si>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</si>
  <si>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</si>
  <si>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</si>
  <si>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</si>
  <si>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</si>
  <si>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</si>
  <si>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</si>
  <si>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</si>
  <si>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</si>
  <si>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</si>
  <si>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</si>
  <si>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</si>
  <si>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</si>
  <si>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</si>
  <si>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</si>
  <si>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</si>
  <si>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</si>
  <si>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</si>
  <si>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</si>
  <si>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</si>
  <si>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</si>
  <si>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</si>
  <si>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</si>
  <si>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</si>
  <si>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</si>
  <si>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</si>
  <si>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</si>
  <si>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</si>
  <si>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</si>
  <si>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</si>
  <si>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</si>
  <si>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</si>
  <si>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</si>
  <si>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</si>
  <si>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</si>
  <si>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</si>
  <si>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</si>
  <si>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</si>
  <si>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</si>
  <si>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</si>
  <si>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</si>
  <si>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</si>
  <si>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</si>
  <si>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</si>
  <si>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</si>
  <si>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</si>
  <si>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</si>
  <si>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</si>
  <si>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</si>
  <si>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</si>
  <si>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</si>
  <si>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</si>
  <si>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</si>
  <si>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</si>
  <si>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</si>
  <si>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</si>
  <si>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</si>
  <si>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</si>
  <si>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</si>
  <si>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</si>
  <si>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</si>
  <si>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</si>
  <si>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</si>
  <si>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</si>
  <si>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</si>
  <si>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</si>
  <si>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Львiвській областi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</si>
  <si>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</si>
  <si>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</si>
  <si>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</si>
  <si>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</si>
  <si>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</si>
  <si>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</si>
  <si>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</si>
  <si>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</si>
  <si>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</si>
  <si>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</si>
  <si>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</si>
  <si>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</si>
  <si>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</si>
  <si>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</si>
  <si>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</si>
  <si>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</si>
  <si>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</si>
  <si>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</si>
  <si>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</si>
  <si>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Дейнека В.С.</t>
  </si>
  <si>
    <t>Волобуєва Н.В.</t>
  </si>
  <si>
    <t xml:space="preserve">Дейнека В.С. </t>
  </si>
  <si>
    <t>(032)2615722</t>
  </si>
  <si>
    <t>79018, м. Львів, вул. Чоловського, 2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</si>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</sst>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817">
      <selection activeCell="L1539" sqref="L1539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750</v>
      </c>
      <c r="B6" s="15" t="s">
        <v>752</v>
      </c>
      <c r="C6" s="30" t="s">
        <v>2164</v>
      </c>
      <c r="D6" s="48"/>
      <c r="E6" s="55" t="s">
        <v>23</v>
      </c>
      <c r="F6" s="69" t="s">
        <v>26</v>
      </c>
      <c r="G6" s="75"/>
      <c r="H6" s="75"/>
      <c r="I6" s="81"/>
      <c r="J6" s="69" t="s">
        <v>39</v>
      </c>
      <c r="K6" s="75"/>
      <c r="L6" s="75"/>
      <c r="M6" s="75"/>
      <c r="N6" s="81"/>
      <c r="O6" s="95" t="s">
        <v>39</v>
      </c>
      <c r="P6" s="95"/>
      <c r="Q6" s="95"/>
      <c r="R6" s="95"/>
      <c r="S6" s="95" t="s">
        <v>63</v>
      </c>
      <c r="T6" s="95"/>
      <c r="U6" s="95"/>
      <c r="V6" s="95"/>
      <c r="W6" s="95"/>
      <c r="X6" s="95"/>
      <c r="Y6" s="95" t="s">
        <v>63</v>
      </c>
      <c r="Z6" s="95"/>
      <c r="AA6" s="95"/>
      <c r="AB6" s="95"/>
      <c r="AC6" s="95"/>
      <c r="AD6" s="95"/>
      <c r="AE6" s="95"/>
      <c r="AF6" s="95"/>
      <c r="AG6" s="95"/>
      <c r="AH6" s="95" t="s">
        <v>63</v>
      </c>
      <c r="AI6" s="95"/>
      <c r="AJ6" s="95"/>
      <c r="AK6" s="95" t="s">
        <v>85</v>
      </c>
      <c r="AL6" s="95"/>
      <c r="AM6" s="95"/>
      <c r="AN6" s="95" t="s">
        <v>88</v>
      </c>
      <c r="AO6" s="110"/>
      <c r="AP6" s="110"/>
      <c r="AQ6" s="110"/>
      <c r="AR6" s="96" t="s">
        <v>92</v>
      </c>
      <c r="AS6" s="96" t="s">
        <v>93</v>
      </c>
      <c r="AT6" s="95" t="s">
        <v>94</v>
      </c>
      <c r="AU6" s="95"/>
      <c r="AV6" s="95"/>
      <c r="AW6" s="95"/>
      <c r="AX6" s="95"/>
      <c r="AY6" s="95"/>
      <c r="AZ6" s="95"/>
      <c r="BA6" s="95"/>
      <c r="BB6" s="95"/>
      <c r="BC6" s="95" t="s">
        <v>94</v>
      </c>
      <c r="BD6" s="95"/>
      <c r="BE6" s="95"/>
      <c r="BF6" s="95"/>
      <c r="BG6" s="95"/>
      <c r="BH6" s="95"/>
      <c r="BI6" s="95"/>
      <c r="BJ6" s="95"/>
      <c r="BK6" s="95"/>
      <c r="BL6" s="96" t="s">
        <v>96</v>
      </c>
      <c r="BM6" s="96" t="s">
        <v>97</v>
      </c>
      <c r="BN6" s="112"/>
    </row>
    <row r="7" spans="1:66" ht="21.75" customHeight="1">
      <c r="A7" s="4"/>
      <c r="B7" s="16"/>
      <c r="C7" s="31"/>
      <c r="D7" s="49"/>
      <c r="E7" s="56"/>
      <c r="F7" s="55" t="s">
        <v>27</v>
      </c>
      <c r="G7" s="55" t="s">
        <v>30</v>
      </c>
      <c r="H7" s="77" t="s">
        <v>33</v>
      </c>
      <c r="I7" s="55" t="s">
        <v>36</v>
      </c>
      <c r="J7" s="77" t="s">
        <v>40</v>
      </c>
      <c r="K7" s="77" t="s">
        <v>43</v>
      </c>
      <c r="L7" s="77" t="s">
        <v>46</v>
      </c>
      <c r="M7" s="77" t="s">
        <v>49</v>
      </c>
      <c r="N7" s="77" t="s">
        <v>52</v>
      </c>
      <c r="O7" s="96" t="s">
        <v>55</v>
      </c>
      <c r="P7" s="96" t="s">
        <v>57</v>
      </c>
      <c r="Q7" s="96" t="s">
        <v>59</v>
      </c>
      <c r="R7" s="96" t="s">
        <v>61</v>
      </c>
      <c r="S7" s="95" t="s">
        <v>64</v>
      </c>
      <c r="T7" s="95"/>
      <c r="U7" s="95"/>
      <c r="V7" s="95"/>
      <c r="W7" s="95"/>
      <c r="X7" s="95"/>
      <c r="Y7" s="95" t="s">
        <v>64</v>
      </c>
      <c r="Z7" s="95"/>
      <c r="AA7" s="95"/>
      <c r="AB7" s="95"/>
      <c r="AC7" s="95"/>
      <c r="AD7" s="95"/>
      <c r="AE7" s="95"/>
      <c r="AF7" s="95"/>
      <c r="AG7" s="95"/>
      <c r="AH7" s="95" t="s">
        <v>64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95</v>
      </c>
      <c r="AU7" s="95"/>
      <c r="AV7" s="95"/>
      <c r="AW7" s="95"/>
      <c r="AX7" s="95"/>
      <c r="AY7" s="95"/>
      <c r="AZ7" s="95"/>
      <c r="BA7" s="95"/>
      <c r="BB7" s="95"/>
      <c r="BC7" s="95" t="s">
        <v>95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65</v>
      </c>
      <c r="T8" s="95" t="s">
        <v>66</v>
      </c>
      <c r="U8" s="95"/>
      <c r="V8" s="95"/>
      <c r="W8" s="95"/>
      <c r="X8" s="95"/>
      <c r="Y8" s="95" t="s">
        <v>66</v>
      </c>
      <c r="Z8" s="95"/>
      <c r="AA8" s="95"/>
      <c r="AB8" s="96" t="s">
        <v>76</v>
      </c>
      <c r="AC8" s="96" t="s">
        <v>77</v>
      </c>
      <c r="AD8" s="96" t="s">
        <v>78</v>
      </c>
      <c r="AE8" s="96" t="s">
        <v>79</v>
      </c>
      <c r="AF8" s="96" t="s">
        <v>80</v>
      </c>
      <c r="AG8" s="96" t="s">
        <v>81</v>
      </c>
      <c r="AH8" s="96" t="s">
        <v>82</v>
      </c>
      <c r="AI8" s="96" t="s">
        <v>83</v>
      </c>
      <c r="AJ8" s="96" t="s">
        <v>84</v>
      </c>
      <c r="AK8" s="96" t="s">
        <v>86</v>
      </c>
      <c r="AL8" s="96" t="s">
        <v>87</v>
      </c>
      <c r="AM8" s="96" t="s">
        <v>61</v>
      </c>
      <c r="AN8" s="96" t="s">
        <v>82</v>
      </c>
      <c r="AO8" s="96" t="s">
        <v>89</v>
      </c>
      <c r="AP8" s="96" t="s">
        <v>90</v>
      </c>
      <c r="AQ8" s="96" t="s">
        <v>91</v>
      </c>
      <c r="AR8" s="96"/>
      <c r="AS8" s="96"/>
      <c r="AT8" s="96" t="s">
        <v>65</v>
      </c>
      <c r="AU8" s="95" t="s">
        <v>66</v>
      </c>
      <c r="AV8" s="95"/>
      <c r="AW8" s="95"/>
      <c r="AX8" s="95"/>
      <c r="AY8" s="95"/>
      <c r="AZ8" s="95"/>
      <c r="BA8" s="95"/>
      <c r="BB8" s="95"/>
      <c r="BC8" s="96" t="s">
        <v>76</v>
      </c>
      <c r="BD8" s="96" t="s">
        <v>77</v>
      </c>
      <c r="BE8" s="96" t="s">
        <v>78</v>
      </c>
      <c r="BF8" s="96" t="s">
        <v>79</v>
      </c>
      <c r="BG8" s="96" t="s">
        <v>80</v>
      </c>
      <c r="BH8" s="96" t="s">
        <v>81</v>
      </c>
      <c r="BI8" s="96" t="s">
        <v>82</v>
      </c>
      <c r="BJ8" s="96" t="s">
        <v>83</v>
      </c>
      <c r="BK8" s="96" t="s">
        <v>84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67</v>
      </c>
      <c r="U9" s="95" t="s">
        <v>68</v>
      </c>
      <c r="V9" s="95"/>
      <c r="W9" s="95"/>
      <c r="X9" s="95"/>
      <c r="Y9" s="95" t="s">
        <v>68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67</v>
      </c>
      <c r="AV9" s="95" t="s">
        <v>68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69</v>
      </c>
      <c r="V10" s="107" t="s">
        <v>70</v>
      </c>
      <c r="W10" s="107" t="s">
        <v>71</v>
      </c>
      <c r="X10" s="107" t="s">
        <v>72</v>
      </c>
      <c r="Y10" s="107" t="s">
        <v>73</v>
      </c>
      <c r="Z10" s="107" t="s">
        <v>74</v>
      </c>
      <c r="AA10" s="107" t="s">
        <v>75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69</v>
      </c>
      <c r="AW10" s="107" t="s">
        <v>70</v>
      </c>
      <c r="AX10" s="107" t="s">
        <v>71</v>
      </c>
      <c r="AY10" s="107" t="s">
        <v>72</v>
      </c>
      <c r="AZ10" s="107" t="s">
        <v>73</v>
      </c>
      <c r="BA10" s="107" t="s">
        <v>74</v>
      </c>
      <c r="BB10" s="107" t="s">
        <v>75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751</v>
      </c>
      <c r="B11" s="5" t="s">
        <v>753</v>
      </c>
      <c r="C11" s="5" t="s">
        <v>2165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2166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754</v>
      </c>
      <c r="C14" s="34" t="s">
        <v>2167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755</v>
      </c>
      <c r="C15" s="34" t="s">
        <v>2168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756</v>
      </c>
      <c r="C16" s="34" t="s">
        <v>2168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757</v>
      </c>
      <c r="C17" s="34" t="s">
        <v>2168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758</v>
      </c>
      <c r="C18" s="34" t="s">
        <v>2169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759</v>
      </c>
      <c r="C19" s="34" t="s">
        <v>2169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760</v>
      </c>
      <c r="C20" s="34" t="s">
        <v>2169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761</v>
      </c>
      <c r="C21" s="34" t="s">
        <v>2170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2171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2172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762</v>
      </c>
      <c r="C24" s="34" t="s">
        <v>2173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763</v>
      </c>
      <c r="C25" s="34" t="s">
        <v>2174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764</v>
      </c>
      <c r="C26" s="34" t="s">
        <v>2174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765</v>
      </c>
      <c r="C27" s="34" t="s">
        <v>2175</v>
      </c>
      <c r="D27" s="34"/>
      <c r="E27" s="61">
        <f aca="true" t="shared" si="2" ref="E27:AJ27">SUM(E28:E91)</f>
        <v>578</v>
      </c>
      <c r="F27" s="61">
        <f t="shared" si="2"/>
        <v>275</v>
      </c>
      <c r="G27" s="61">
        <f t="shared" si="2"/>
        <v>4</v>
      </c>
      <c r="H27" s="61">
        <f t="shared" si="2"/>
        <v>8</v>
      </c>
      <c r="I27" s="61">
        <f t="shared" si="2"/>
        <v>291</v>
      </c>
      <c r="J27" s="61">
        <f t="shared" si="2"/>
        <v>0</v>
      </c>
      <c r="K27" s="61">
        <f t="shared" si="2"/>
        <v>5</v>
      </c>
      <c r="L27" s="61">
        <f t="shared" si="2"/>
        <v>111</v>
      </c>
      <c r="M27" s="61">
        <f t="shared" si="2"/>
        <v>0</v>
      </c>
      <c r="N27" s="61">
        <f t="shared" si="2"/>
        <v>2</v>
      </c>
      <c r="O27" s="61">
        <f t="shared" si="2"/>
        <v>1</v>
      </c>
      <c r="P27" s="61">
        <f t="shared" si="2"/>
        <v>3</v>
      </c>
      <c r="Q27" s="61">
        <f t="shared" si="2"/>
        <v>4</v>
      </c>
      <c r="R27" s="61">
        <f t="shared" si="2"/>
        <v>165</v>
      </c>
      <c r="S27" s="61">
        <f t="shared" si="2"/>
        <v>0</v>
      </c>
      <c r="T27" s="61">
        <f t="shared" si="2"/>
        <v>30</v>
      </c>
      <c r="U27" s="61">
        <f t="shared" si="2"/>
        <v>0</v>
      </c>
      <c r="V27" s="61">
        <f t="shared" si="2"/>
        <v>3</v>
      </c>
      <c r="W27" s="61">
        <f t="shared" si="2"/>
        <v>1</v>
      </c>
      <c r="X27" s="61">
        <f t="shared" si="2"/>
        <v>5</v>
      </c>
      <c r="Y27" s="61">
        <f t="shared" si="2"/>
        <v>19</v>
      </c>
      <c r="Z27" s="61">
        <f t="shared" si="2"/>
        <v>2</v>
      </c>
      <c r="AA27" s="61">
        <f t="shared" si="2"/>
        <v>0</v>
      </c>
      <c r="AB27" s="61">
        <f t="shared" si="2"/>
        <v>5</v>
      </c>
      <c r="AC27" s="61">
        <f t="shared" si="2"/>
        <v>0</v>
      </c>
      <c r="AD27" s="61">
        <f t="shared" si="2"/>
        <v>2</v>
      </c>
      <c r="AE27" s="61">
        <f t="shared" si="2"/>
        <v>3</v>
      </c>
      <c r="AF27" s="61">
        <f t="shared" si="2"/>
        <v>0</v>
      </c>
      <c r="AG27" s="61">
        <f t="shared" si="2"/>
        <v>61</v>
      </c>
      <c r="AH27" s="61">
        <f t="shared" si="2"/>
        <v>110</v>
      </c>
      <c r="AI27" s="61">
        <f t="shared" si="2"/>
        <v>1</v>
      </c>
      <c r="AJ27" s="61">
        <f t="shared" si="2"/>
        <v>1</v>
      </c>
      <c r="AK27" s="61">
        <f aca="true" t="shared" si="3" ref="AK27:BP27">SUM(AK28:AK91)</f>
        <v>49</v>
      </c>
      <c r="AL27" s="61">
        <f t="shared" si="3"/>
        <v>9</v>
      </c>
      <c r="AM27" s="61">
        <f t="shared" si="3"/>
        <v>4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1</v>
      </c>
      <c r="AR27" s="61">
        <f t="shared" si="3"/>
        <v>18</v>
      </c>
      <c r="AS27" s="61">
        <f t="shared" si="3"/>
        <v>8</v>
      </c>
      <c r="AT27" s="61">
        <f t="shared" si="3"/>
        <v>0</v>
      </c>
      <c r="AU27" s="61">
        <f t="shared" si="3"/>
        <v>10</v>
      </c>
      <c r="AV27" s="61">
        <f t="shared" si="3"/>
        <v>2</v>
      </c>
      <c r="AW27" s="61">
        <f t="shared" si="3"/>
        <v>0</v>
      </c>
      <c r="AX27" s="61">
        <f t="shared" si="3"/>
        <v>3</v>
      </c>
      <c r="AY27" s="61">
        <f t="shared" si="3"/>
        <v>0</v>
      </c>
      <c r="AZ27" s="61">
        <f t="shared" si="3"/>
        <v>3</v>
      </c>
      <c r="BA27" s="61">
        <f t="shared" si="3"/>
        <v>2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1</v>
      </c>
      <c r="BJ27" s="61">
        <f t="shared" si="3"/>
        <v>0</v>
      </c>
      <c r="BK27" s="61">
        <f t="shared" si="3"/>
        <v>0</v>
      </c>
      <c r="BL27" s="61">
        <f t="shared" si="3"/>
        <v>6</v>
      </c>
      <c r="BM27" s="61">
        <f t="shared" si="3"/>
        <v>0</v>
      </c>
      <c r="BN27" s="112"/>
    </row>
    <row r="28" spans="1:66" ht="12.75" customHeight="1">
      <c r="A28" s="7">
        <v>15</v>
      </c>
      <c r="B28" s="18" t="s">
        <v>766</v>
      </c>
      <c r="C28" s="34" t="s">
        <v>2176</v>
      </c>
      <c r="D28" s="34"/>
      <c r="E28" s="60">
        <v>12</v>
      </c>
      <c r="F28" s="60">
        <v>7</v>
      </c>
      <c r="G28" s="60"/>
      <c r="H28" s="60">
        <v>4</v>
      </c>
      <c r="I28" s="60">
        <v>1</v>
      </c>
      <c r="J28" s="60"/>
      <c r="K28" s="60"/>
      <c r="L28" s="60"/>
      <c r="M28" s="60"/>
      <c r="N28" s="60"/>
      <c r="O28" s="60"/>
      <c r="P28" s="60"/>
      <c r="Q28" s="60">
        <v>1</v>
      </c>
      <c r="R28" s="60"/>
      <c r="S28" s="60"/>
      <c r="T28" s="60">
        <v>7</v>
      </c>
      <c r="U28" s="60"/>
      <c r="V28" s="60"/>
      <c r="W28" s="60"/>
      <c r="X28" s="60"/>
      <c r="Y28" s="60">
        <v>7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>
        <v>2</v>
      </c>
      <c r="AT28" s="60"/>
      <c r="AU28" s="60">
        <v>2</v>
      </c>
      <c r="AV28" s="60"/>
      <c r="AW28" s="60"/>
      <c r="AX28" s="60"/>
      <c r="AY28" s="60"/>
      <c r="AZ28" s="60">
        <v>2</v>
      </c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>
      <c r="A29" s="7">
        <v>16</v>
      </c>
      <c r="B29" s="18" t="s">
        <v>767</v>
      </c>
      <c r="C29" s="34" t="s">
        <v>2176</v>
      </c>
      <c r="D29" s="34"/>
      <c r="E29" s="61">
        <v>3</v>
      </c>
      <c r="F29" s="60">
        <v>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3</v>
      </c>
      <c r="U29" s="60"/>
      <c r="V29" s="60"/>
      <c r="W29" s="60"/>
      <c r="X29" s="60"/>
      <c r="Y29" s="60">
        <v>1</v>
      </c>
      <c r="Z29" s="60">
        <v>2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>
        <v>1</v>
      </c>
      <c r="AR29" s="60">
        <v>3</v>
      </c>
      <c r="AS29" s="60">
        <v>1</v>
      </c>
      <c r="AT29" s="60"/>
      <c r="AU29" s="60">
        <v>2</v>
      </c>
      <c r="AV29" s="60"/>
      <c r="AW29" s="60"/>
      <c r="AX29" s="60"/>
      <c r="AY29" s="60"/>
      <c r="AZ29" s="60"/>
      <c r="BA29" s="60">
        <v>2</v>
      </c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25.5" customHeight="1">
      <c r="A30" s="7">
        <v>17</v>
      </c>
      <c r="B30" s="18">
        <v>116</v>
      </c>
      <c r="C30" s="34" t="s">
        <v>2177</v>
      </c>
      <c r="D30" s="34"/>
      <c r="E30" s="60">
        <v>1</v>
      </c>
      <c r="F30" s="60">
        <v>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1</v>
      </c>
      <c r="U30" s="60"/>
      <c r="V30" s="60"/>
      <c r="W30" s="60"/>
      <c r="X30" s="60">
        <v>1</v>
      </c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25.5" customHeight="1">
      <c r="A31" s="7">
        <v>18</v>
      </c>
      <c r="B31" s="18">
        <v>117</v>
      </c>
      <c r="C31" s="34" t="s">
        <v>2178</v>
      </c>
      <c r="D31" s="34"/>
      <c r="E31" s="60">
        <v>1</v>
      </c>
      <c r="F31" s="60">
        <v>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>
        <v>1</v>
      </c>
      <c r="U31" s="60"/>
      <c r="V31" s="60">
        <v>1</v>
      </c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33.75" customHeight="1">
      <c r="A32" s="7">
        <v>19</v>
      </c>
      <c r="B32" s="18">
        <v>118</v>
      </c>
      <c r="C32" s="34" t="s">
        <v>2179</v>
      </c>
      <c r="D32" s="34"/>
      <c r="E32" s="60">
        <v>2</v>
      </c>
      <c r="F32" s="60">
        <v>2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1</v>
      </c>
      <c r="U32" s="60"/>
      <c r="V32" s="60">
        <v>1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1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>
      <c r="A33" s="7">
        <v>20</v>
      </c>
      <c r="B33" s="18" t="s">
        <v>768</v>
      </c>
      <c r="C33" s="34" t="s">
        <v>2180</v>
      </c>
      <c r="D33" s="34"/>
      <c r="E33" s="60">
        <v>7</v>
      </c>
      <c r="F33" s="60">
        <v>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1</v>
      </c>
      <c r="U33" s="60"/>
      <c r="V33" s="60"/>
      <c r="W33" s="60"/>
      <c r="X33" s="60">
        <v>1</v>
      </c>
      <c r="Y33" s="60"/>
      <c r="Z33" s="60"/>
      <c r="AA33" s="60"/>
      <c r="AB33" s="60">
        <v>3</v>
      </c>
      <c r="AC33" s="60"/>
      <c r="AD33" s="60"/>
      <c r="AE33" s="60"/>
      <c r="AF33" s="60"/>
      <c r="AG33" s="60"/>
      <c r="AH33" s="60"/>
      <c r="AI33" s="60"/>
      <c r="AJ33" s="60"/>
      <c r="AK33" s="60">
        <v>3</v>
      </c>
      <c r="AL33" s="60"/>
      <c r="AM33" s="60"/>
      <c r="AN33" s="60"/>
      <c r="AO33" s="60"/>
      <c r="AP33" s="60"/>
      <c r="AQ33" s="60"/>
      <c r="AR33" s="60">
        <v>2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>
        <v>1</v>
      </c>
      <c r="BM33" s="61"/>
      <c r="BN33" s="112"/>
    </row>
    <row r="34" spans="1:66" ht="12.75" customHeight="1" hidden="1">
      <c r="A34" s="7">
        <v>21</v>
      </c>
      <c r="B34" s="18" t="s">
        <v>769</v>
      </c>
      <c r="C34" s="34" t="s">
        <v>2180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770</v>
      </c>
      <c r="C35" s="34" t="s">
        <v>2181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771</v>
      </c>
      <c r="C36" s="34" t="s">
        <v>2181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772</v>
      </c>
      <c r="C37" s="34" t="s">
        <v>2181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>
      <c r="A38" s="7">
        <v>25</v>
      </c>
      <c r="B38" s="18" t="s">
        <v>773</v>
      </c>
      <c r="C38" s="34" t="s">
        <v>2182</v>
      </c>
      <c r="D38" s="34"/>
      <c r="E38" s="60">
        <v>23</v>
      </c>
      <c r="F38" s="60">
        <v>20</v>
      </c>
      <c r="G38" s="60"/>
      <c r="H38" s="60">
        <v>3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4</v>
      </c>
      <c r="U38" s="60"/>
      <c r="V38" s="60"/>
      <c r="W38" s="60"/>
      <c r="X38" s="60">
        <v>1</v>
      </c>
      <c r="Y38" s="60">
        <v>3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16</v>
      </c>
      <c r="AL38" s="60"/>
      <c r="AM38" s="60"/>
      <c r="AN38" s="60"/>
      <c r="AO38" s="60"/>
      <c r="AP38" s="60"/>
      <c r="AQ38" s="60"/>
      <c r="AR38" s="60">
        <v>2</v>
      </c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>
        <v>2</v>
      </c>
      <c r="BM38" s="61"/>
      <c r="BN38" s="112"/>
    </row>
    <row r="39" spans="1:66" ht="12.75" customHeight="1">
      <c r="A39" s="7">
        <v>26</v>
      </c>
      <c r="B39" s="18" t="s">
        <v>774</v>
      </c>
      <c r="C39" s="34" t="s">
        <v>2182</v>
      </c>
      <c r="D39" s="34"/>
      <c r="E39" s="60">
        <v>10</v>
      </c>
      <c r="F39" s="60">
        <v>10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10</v>
      </c>
      <c r="U39" s="60"/>
      <c r="V39" s="60"/>
      <c r="W39" s="60"/>
      <c r="X39" s="60">
        <v>2</v>
      </c>
      <c r="Y39" s="60">
        <v>8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v>1</v>
      </c>
      <c r="AT39" s="60"/>
      <c r="AU39" s="60">
        <v>1</v>
      </c>
      <c r="AV39" s="60"/>
      <c r="AW39" s="60"/>
      <c r="AX39" s="60"/>
      <c r="AY39" s="60"/>
      <c r="AZ39" s="60">
        <v>1</v>
      </c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>
        <v>1</v>
      </c>
      <c r="BM39" s="61"/>
      <c r="BN39" s="112"/>
    </row>
    <row r="40" spans="1:66" ht="12.75" customHeight="1">
      <c r="A40" s="7">
        <v>27</v>
      </c>
      <c r="B40" s="18" t="s">
        <v>775</v>
      </c>
      <c r="C40" s="34" t="s">
        <v>2183</v>
      </c>
      <c r="D40" s="34"/>
      <c r="E40" s="60">
        <v>44</v>
      </c>
      <c r="F40" s="60">
        <v>29</v>
      </c>
      <c r="G40" s="60"/>
      <c r="H40" s="60"/>
      <c r="I40" s="60">
        <v>15</v>
      </c>
      <c r="J40" s="60"/>
      <c r="K40" s="60"/>
      <c r="L40" s="60">
        <v>6</v>
      </c>
      <c r="M40" s="60"/>
      <c r="N40" s="60">
        <v>1</v>
      </c>
      <c r="O40" s="60"/>
      <c r="P40" s="60"/>
      <c r="Q40" s="60"/>
      <c r="R40" s="60">
        <v>8</v>
      </c>
      <c r="S40" s="60"/>
      <c r="T40" s="60">
        <v>1</v>
      </c>
      <c r="U40" s="60"/>
      <c r="V40" s="60">
        <v>1</v>
      </c>
      <c r="W40" s="60"/>
      <c r="X40" s="60"/>
      <c r="Y40" s="60"/>
      <c r="Z40" s="60"/>
      <c r="AA40" s="60"/>
      <c r="AB40" s="60">
        <v>1</v>
      </c>
      <c r="AC40" s="60"/>
      <c r="AD40" s="60"/>
      <c r="AE40" s="60">
        <v>1</v>
      </c>
      <c r="AF40" s="60"/>
      <c r="AG40" s="60"/>
      <c r="AH40" s="60">
        <v>1</v>
      </c>
      <c r="AI40" s="60"/>
      <c r="AJ40" s="60"/>
      <c r="AK40" s="60">
        <v>23</v>
      </c>
      <c r="AL40" s="60">
        <v>2</v>
      </c>
      <c r="AM40" s="60"/>
      <c r="AN40" s="60"/>
      <c r="AO40" s="60"/>
      <c r="AP40" s="60"/>
      <c r="AQ40" s="60"/>
      <c r="AR40" s="60">
        <v>4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>
        <v>1</v>
      </c>
      <c r="BM40" s="61"/>
      <c r="BN40" s="112"/>
    </row>
    <row r="41" spans="1:66" ht="12.75" customHeight="1" hidden="1">
      <c r="A41" s="7">
        <v>28</v>
      </c>
      <c r="B41" s="18" t="s">
        <v>776</v>
      </c>
      <c r="C41" s="34" t="s">
        <v>2183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2184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50.25" customHeight="1">
      <c r="A43" s="7">
        <v>30</v>
      </c>
      <c r="B43" s="18">
        <v>124</v>
      </c>
      <c r="C43" s="34" t="s">
        <v>2185</v>
      </c>
      <c r="D43" s="34"/>
      <c r="E43" s="60">
        <v>3</v>
      </c>
      <c r="F43" s="60">
        <v>3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>
        <v>1</v>
      </c>
      <c r="AE43" s="60"/>
      <c r="AF43" s="60"/>
      <c r="AG43" s="60">
        <v>1</v>
      </c>
      <c r="AH43" s="60"/>
      <c r="AI43" s="60"/>
      <c r="AJ43" s="60"/>
      <c r="AK43" s="60"/>
      <c r="AL43" s="60"/>
      <c r="AM43" s="60">
        <v>1</v>
      </c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777</v>
      </c>
      <c r="C44" s="34" t="s">
        <v>2186</v>
      </c>
      <c r="D44" s="34"/>
      <c r="E44" s="60">
        <v>347</v>
      </c>
      <c r="F44" s="60">
        <v>138</v>
      </c>
      <c r="G44" s="60">
        <v>4</v>
      </c>
      <c r="H44" s="60">
        <v>1</v>
      </c>
      <c r="I44" s="60">
        <v>204</v>
      </c>
      <c r="J44" s="60"/>
      <c r="K44" s="60">
        <v>3</v>
      </c>
      <c r="L44" s="60">
        <v>77</v>
      </c>
      <c r="M44" s="60"/>
      <c r="N44" s="60">
        <v>1</v>
      </c>
      <c r="O44" s="60">
        <v>1</v>
      </c>
      <c r="P44" s="60"/>
      <c r="Q44" s="60">
        <v>2</v>
      </c>
      <c r="R44" s="60">
        <v>120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>
        <v>2</v>
      </c>
      <c r="AF44" s="60"/>
      <c r="AG44" s="60">
        <v>48</v>
      </c>
      <c r="AH44" s="60">
        <v>80</v>
      </c>
      <c r="AI44" s="60">
        <v>1</v>
      </c>
      <c r="AJ44" s="60">
        <v>1</v>
      </c>
      <c r="AK44" s="60">
        <v>1</v>
      </c>
      <c r="AL44" s="60">
        <v>3</v>
      </c>
      <c r="AM44" s="60">
        <v>2</v>
      </c>
      <c r="AN44" s="60"/>
      <c r="AO44" s="60"/>
      <c r="AP44" s="60"/>
      <c r="AQ44" s="60"/>
      <c r="AR44" s="60">
        <v>3</v>
      </c>
      <c r="AS44" s="60">
        <v>1</v>
      </c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>
        <v>1</v>
      </c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778</v>
      </c>
      <c r="C45" s="34" t="s">
        <v>2186</v>
      </c>
      <c r="D45" s="34"/>
      <c r="E45" s="60">
        <v>79</v>
      </c>
      <c r="F45" s="60">
        <v>36</v>
      </c>
      <c r="G45" s="60"/>
      <c r="H45" s="60"/>
      <c r="I45" s="60">
        <v>43</v>
      </c>
      <c r="J45" s="60"/>
      <c r="K45" s="60">
        <v>2</v>
      </c>
      <c r="L45" s="60">
        <v>16</v>
      </c>
      <c r="M45" s="60"/>
      <c r="N45" s="60"/>
      <c r="O45" s="60"/>
      <c r="P45" s="60">
        <v>1</v>
      </c>
      <c r="Q45" s="60">
        <v>1</v>
      </c>
      <c r="R45" s="60">
        <v>23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>
        <v>1</v>
      </c>
      <c r="AE45" s="60"/>
      <c r="AF45" s="60"/>
      <c r="AG45" s="60">
        <v>8</v>
      </c>
      <c r="AH45" s="60">
        <v>21</v>
      </c>
      <c r="AI45" s="60"/>
      <c r="AJ45" s="60"/>
      <c r="AK45" s="60">
        <v>3</v>
      </c>
      <c r="AL45" s="60">
        <v>2</v>
      </c>
      <c r="AM45" s="60">
        <v>1</v>
      </c>
      <c r="AN45" s="60"/>
      <c r="AO45" s="60"/>
      <c r="AP45" s="60"/>
      <c r="AQ45" s="60"/>
      <c r="AR45" s="60">
        <v>2</v>
      </c>
      <c r="AS45" s="60">
        <v>1</v>
      </c>
      <c r="AT45" s="60"/>
      <c r="AU45" s="60">
        <v>1</v>
      </c>
      <c r="AV45" s="60"/>
      <c r="AW45" s="60"/>
      <c r="AX45" s="60">
        <v>1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>
        <v>1</v>
      </c>
      <c r="BM45" s="61"/>
      <c r="BN45" s="112"/>
    </row>
    <row r="46" spans="1:66" ht="12.75" customHeight="1">
      <c r="A46" s="7">
        <v>33</v>
      </c>
      <c r="B46" s="18" t="s">
        <v>779</v>
      </c>
      <c r="C46" s="34" t="s">
        <v>2187</v>
      </c>
      <c r="D46" s="34"/>
      <c r="E46" s="60">
        <v>33</v>
      </c>
      <c r="F46" s="60">
        <v>11</v>
      </c>
      <c r="G46" s="60"/>
      <c r="H46" s="60"/>
      <c r="I46" s="60">
        <v>22</v>
      </c>
      <c r="J46" s="60"/>
      <c r="K46" s="60"/>
      <c r="L46" s="60">
        <v>9</v>
      </c>
      <c r="M46" s="60"/>
      <c r="N46" s="60"/>
      <c r="O46" s="60"/>
      <c r="P46" s="60">
        <v>1</v>
      </c>
      <c r="Q46" s="60"/>
      <c r="R46" s="60">
        <v>12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>
        <v>2</v>
      </c>
      <c r="AH46" s="60">
        <v>8</v>
      </c>
      <c r="AI46" s="60"/>
      <c r="AJ46" s="60"/>
      <c r="AK46" s="60"/>
      <c r="AL46" s="60">
        <v>1</v>
      </c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780</v>
      </c>
      <c r="C47" s="34" t="s">
        <v>2187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781</v>
      </c>
      <c r="C48" s="34" t="s">
        <v>2188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782</v>
      </c>
      <c r="C49" s="34" t="s">
        <v>2188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783</v>
      </c>
      <c r="C50" s="34" t="s">
        <v>2188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784</v>
      </c>
      <c r="C51" s="34" t="s">
        <v>2188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22.5" customHeight="1">
      <c r="A52" s="7">
        <v>39</v>
      </c>
      <c r="B52" s="18">
        <v>128</v>
      </c>
      <c r="C52" s="34" t="s">
        <v>2189</v>
      </c>
      <c r="D52" s="34"/>
      <c r="E52" s="60">
        <v>7</v>
      </c>
      <c r="F52" s="60">
        <v>4</v>
      </c>
      <c r="G52" s="60"/>
      <c r="H52" s="60"/>
      <c r="I52" s="60">
        <v>3</v>
      </c>
      <c r="J52" s="60"/>
      <c r="K52" s="60"/>
      <c r="L52" s="60">
        <v>2</v>
      </c>
      <c r="M52" s="60"/>
      <c r="N52" s="60"/>
      <c r="O52" s="60"/>
      <c r="P52" s="60"/>
      <c r="Q52" s="60"/>
      <c r="R52" s="60">
        <v>1</v>
      </c>
      <c r="S52" s="60"/>
      <c r="T52" s="60">
        <v>1</v>
      </c>
      <c r="U52" s="60"/>
      <c r="V52" s="60"/>
      <c r="W52" s="60">
        <v>1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>
        <v>2</v>
      </c>
      <c r="AH52" s="60"/>
      <c r="AI52" s="60"/>
      <c r="AJ52" s="60"/>
      <c r="AK52" s="60"/>
      <c r="AL52" s="60">
        <v>1</v>
      </c>
      <c r="AM52" s="60"/>
      <c r="AN52" s="60"/>
      <c r="AO52" s="60"/>
      <c r="AP52" s="60"/>
      <c r="AQ52" s="60"/>
      <c r="AR52" s="60">
        <v>1</v>
      </c>
      <c r="AS52" s="60">
        <v>1</v>
      </c>
      <c r="AT52" s="60"/>
      <c r="AU52" s="60">
        <v>2</v>
      </c>
      <c r="AV52" s="60"/>
      <c r="AW52" s="60"/>
      <c r="AX52" s="60">
        <v>2</v>
      </c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>
      <c r="A53" s="7">
        <v>40</v>
      </c>
      <c r="B53" s="18" t="s">
        <v>785</v>
      </c>
      <c r="C53" s="34" t="s">
        <v>2190</v>
      </c>
      <c r="D53" s="34"/>
      <c r="E53" s="60">
        <v>3</v>
      </c>
      <c r="F53" s="60">
        <v>1</v>
      </c>
      <c r="G53" s="60"/>
      <c r="H53" s="60"/>
      <c r="I53" s="60">
        <v>2</v>
      </c>
      <c r="J53" s="60"/>
      <c r="K53" s="60"/>
      <c r="L53" s="60">
        <v>1</v>
      </c>
      <c r="M53" s="60"/>
      <c r="N53" s="60"/>
      <c r="O53" s="60"/>
      <c r="P53" s="60"/>
      <c r="Q53" s="60"/>
      <c r="R53" s="60">
        <v>1</v>
      </c>
      <c r="S53" s="60"/>
      <c r="T53" s="60"/>
      <c r="U53" s="60"/>
      <c r="V53" s="60"/>
      <c r="W53" s="60"/>
      <c r="X53" s="60"/>
      <c r="Y53" s="60"/>
      <c r="Z53" s="60"/>
      <c r="AA53" s="60"/>
      <c r="AB53" s="60">
        <v>1</v>
      </c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>
        <v>1</v>
      </c>
      <c r="AS53" s="60">
        <v>1</v>
      </c>
      <c r="AT53" s="60"/>
      <c r="AU53" s="60">
        <v>2</v>
      </c>
      <c r="AV53" s="60">
        <v>2</v>
      </c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786</v>
      </c>
      <c r="C54" s="34" t="s">
        <v>2190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787</v>
      </c>
      <c r="C55" s="34" t="s">
        <v>2191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788</v>
      </c>
      <c r="C56" s="34" t="s">
        <v>2191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789</v>
      </c>
      <c r="C57" s="34" t="s">
        <v>2191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790</v>
      </c>
      <c r="C58" s="34" t="s">
        <v>2191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791</v>
      </c>
      <c r="C59" s="34" t="s">
        <v>2192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792</v>
      </c>
      <c r="C60" s="34" t="s">
        <v>2192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2193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793</v>
      </c>
      <c r="C62" s="34" t="s">
        <v>2194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794</v>
      </c>
      <c r="C63" s="34" t="s">
        <v>2194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795</v>
      </c>
      <c r="C64" s="34" t="s">
        <v>2194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796</v>
      </c>
      <c r="C65" s="34" t="s">
        <v>2195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797</v>
      </c>
      <c r="C66" s="34" t="s">
        <v>2195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798</v>
      </c>
      <c r="C67" s="34" t="s">
        <v>2196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>
      <c r="A68" s="7">
        <v>55</v>
      </c>
      <c r="B68" s="18" t="s">
        <v>799</v>
      </c>
      <c r="C68" s="34" t="s">
        <v>2196</v>
      </c>
      <c r="D68" s="34"/>
      <c r="E68" s="60">
        <v>1</v>
      </c>
      <c r="F68" s="60">
        <v>1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>
        <v>1</v>
      </c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800</v>
      </c>
      <c r="C69" s="34" t="s">
        <v>2196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801</v>
      </c>
      <c r="C70" s="34" t="s">
        <v>2197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802</v>
      </c>
      <c r="C71" s="34" t="s">
        <v>2197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803</v>
      </c>
      <c r="C72" s="34" t="s">
        <v>2197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804</v>
      </c>
      <c r="C73" s="34" t="s">
        <v>2198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25.5" customHeight="1">
      <c r="A74" s="7">
        <v>61</v>
      </c>
      <c r="B74" s="18" t="s">
        <v>805</v>
      </c>
      <c r="C74" s="34" t="s">
        <v>2198</v>
      </c>
      <c r="D74" s="34"/>
      <c r="E74" s="60">
        <v>1</v>
      </c>
      <c r="F74" s="60">
        <v>1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>
        <v>1</v>
      </c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2199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806</v>
      </c>
      <c r="C76" s="34" t="s">
        <v>2200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807</v>
      </c>
      <c r="C77" s="34" t="s">
        <v>2200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808</v>
      </c>
      <c r="C78" s="34" t="s">
        <v>2201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25.5" customHeight="1">
      <c r="A79" s="7">
        <v>66</v>
      </c>
      <c r="B79" s="18" t="s">
        <v>809</v>
      </c>
      <c r="C79" s="34" t="s">
        <v>2201</v>
      </c>
      <c r="D79" s="34"/>
      <c r="E79" s="60">
        <v>1</v>
      </c>
      <c r="F79" s="60"/>
      <c r="G79" s="60"/>
      <c r="H79" s="60"/>
      <c r="I79" s="60">
        <v>1</v>
      </c>
      <c r="J79" s="60"/>
      <c r="K79" s="60"/>
      <c r="L79" s="60"/>
      <c r="M79" s="60"/>
      <c r="N79" s="60"/>
      <c r="O79" s="60"/>
      <c r="P79" s="60">
        <v>1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2202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810</v>
      </c>
      <c r="C81" s="34" t="s">
        <v>2203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811</v>
      </c>
      <c r="C82" s="34" t="s">
        <v>2203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812</v>
      </c>
      <c r="C83" s="34" t="s">
        <v>2204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813</v>
      </c>
      <c r="C84" s="34" t="s">
        <v>2204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814</v>
      </c>
      <c r="C85" s="34" t="s">
        <v>2204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815</v>
      </c>
      <c r="C86" s="34" t="s">
        <v>2204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816</v>
      </c>
      <c r="C87" s="34" t="s">
        <v>2204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817</v>
      </c>
      <c r="C88" s="34" t="s">
        <v>2205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818</v>
      </c>
      <c r="C89" s="34" t="s">
        <v>2205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819</v>
      </c>
      <c r="C90" s="34" t="s">
        <v>2205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2206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820</v>
      </c>
      <c r="C92" s="34" t="s">
        <v>2207</v>
      </c>
      <c r="D92" s="34"/>
      <c r="E92" s="61">
        <f aca="true" t="shared" si="4" ref="E92:AJ92">SUM(E93:E109)</f>
        <v>3</v>
      </c>
      <c r="F92" s="61">
        <f t="shared" si="4"/>
        <v>3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3</v>
      </c>
      <c r="U92" s="61">
        <f t="shared" si="4"/>
        <v>0</v>
      </c>
      <c r="V92" s="61">
        <f t="shared" si="4"/>
        <v>2</v>
      </c>
      <c r="W92" s="61">
        <f t="shared" si="4"/>
        <v>1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2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821</v>
      </c>
      <c r="C93" s="34" t="s">
        <v>2208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>
      <c r="A94" s="7">
        <v>81</v>
      </c>
      <c r="B94" s="18" t="s">
        <v>822</v>
      </c>
      <c r="C94" s="34" t="s">
        <v>2208</v>
      </c>
      <c r="D94" s="34"/>
      <c r="E94" s="60">
        <v>2</v>
      </c>
      <c r="F94" s="60">
        <v>2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>
        <v>2</v>
      </c>
      <c r="U94" s="60"/>
      <c r="V94" s="60">
        <v>2</v>
      </c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>
        <v>2</v>
      </c>
      <c r="BM94" s="61"/>
      <c r="BN94" s="112"/>
    </row>
    <row r="95" spans="1:66" ht="12.75" customHeight="1" hidden="1">
      <c r="A95" s="7">
        <v>82</v>
      </c>
      <c r="B95" s="18" t="s">
        <v>823</v>
      </c>
      <c r="C95" s="34" t="s">
        <v>2208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824</v>
      </c>
      <c r="C96" s="34" t="s">
        <v>2209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825</v>
      </c>
      <c r="C97" s="34" t="s">
        <v>2209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2210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25.5" customHeight="1">
      <c r="A99" s="7">
        <v>86</v>
      </c>
      <c r="B99" s="18" t="s">
        <v>826</v>
      </c>
      <c r="C99" s="34" t="s">
        <v>2211</v>
      </c>
      <c r="D99" s="34"/>
      <c r="E99" s="60">
        <v>1</v>
      </c>
      <c r="F99" s="60">
        <v>1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>
        <v>1</v>
      </c>
      <c r="U99" s="60"/>
      <c r="V99" s="60"/>
      <c r="W99" s="60">
        <v>1</v>
      </c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827</v>
      </c>
      <c r="C100" s="34" t="s">
        <v>2211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828</v>
      </c>
      <c r="C101" s="34" t="s">
        <v>2211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829</v>
      </c>
      <c r="C102" s="34" t="s">
        <v>2212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830</v>
      </c>
      <c r="C103" s="34" t="s">
        <v>2212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831</v>
      </c>
      <c r="C104" s="34" t="s">
        <v>2212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832</v>
      </c>
      <c r="C105" s="34" t="s">
        <v>2213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833</v>
      </c>
      <c r="C106" s="34" t="s">
        <v>2213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834</v>
      </c>
      <c r="C107" s="34" t="s">
        <v>2213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835</v>
      </c>
      <c r="C108" s="34" t="s">
        <v>2214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836</v>
      </c>
      <c r="C109" s="34" t="s">
        <v>2214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837</v>
      </c>
      <c r="C110" s="34" t="s">
        <v>2215</v>
      </c>
      <c r="D110" s="34"/>
      <c r="E110" s="61">
        <f aca="true" t="shared" si="6" ref="E110:AJ110">SUM(E111:E123)</f>
        <v>9</v>
      </c>
      <c r="F110" s="61">
        <f t="shared" si="6"/>
        <v>8</v>
      </c>
      <c r="G110" s="61">
        <f t="shared" si="6"/>
        <v>0</v>
      </c>
      <c r="H110" s="61">
        <f t="shared" si="6"/>
        <v>1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4</v>
      </c>
      <c r="U110" s="61">
        <f t="shared" si="6"/>
        <v>0</v>
      </c>
      <c r="V110" s="61">
        <f t="shared" si="6"/>
        <v>0</v>
      </c>
      <c r="W110" s="61">
        <f t="shared" si="6"/>
        <v>1</v>
      </c>
      <c r="X110" s="61">
        <f t="shared" si="6"/>
        <v>2</v>
      </c>
      <c r="Y110" s="61">
        <f t="shared" si="6"/>
        <v>0</v>
      </c>
      <c r="Z110" s="61">
        <f t="shared" si="6"/>
        <v>1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4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2</v>
      </c>
      <c r="AT110" s="61">
        <f t="shared" si="7"/>
        <v>0</v>
      </c>
      <c r="AU110" s="61">
        <f t="shared" si="7"/>
        <v>2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1</v>
      </c>
      <c r="AZ110" s="61">
        <f t="shared" si="7"/>
        <v>0</v>
      </c>
      <c r="BA110" s="61">
        <f t="shared" si="7"/>
        <v>1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2</v>
      </c>
      <c r="BM110" s="61">
        <f t="shared" si="7"/>
        <v>0</v>
      </c>
      <c r="BN110" s="112"/>
    </row>
    <row r="111" spans="1:66" ht="12.75" customHeight="1">
      <c r="A111" s="7">
        <v>98</v>
      </c>
      <c r="B111" s="18" t="s">
        <v>838</v>
      </c>
      <c r="C111" s="34" t="s">
        <v>2216</v>
      </c>
      <c r="D111" s="34"/>
      <c r="E111" s="60">
        <v>3</v>
      </c>
      <c r="F111" s="60">
        <v>2</v>
      </c>
      <c r="G111" s="60"/>
      <c r="H111" s="60">
        <v>1</v>
      </c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>
        <v>1</v>
      </c>
      <c r="U111" s="60"/>
      <c r="V111" s="60"/>
      <c r="W111" s="60">
        <v>1</v>
      </c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>
        <v>1</v>
      </c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>
      <c r="A112" s="7">
        <v>99</v>
      </c>
      <c r="B112" s="18" t="s">
        <v>839</v>
      </c>
      <c r="C112" s="34" t="s">
        <v>2216</v>
      </c>
      <c r="D112" s="34"/>
      <c r="E112" s="60">
        <v>1</v>
      </c>
      <c r="F112" s="60">
        <v>1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>
        <v>1</v>
      </c>
      <c r="U112" s="60"/>
      <c r="V112" s="60"/>
      <c r="W112" s="60"/>
      <c r="X112" s="60">
        <v>1</v>
      </c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>
        <v>1</v>
      </c>
      <c r="BM112" s="61"/>
      <c r="BN112" s="112"/>
    </row>
    <row r="113" spans="1:66" ht="12.75" customHeight="1" hidden="1">
      <c r="A113" s="7">
        <v>100</v>
      </c>
      <c r="B113" s="18" t="s">
        <v>840</v>
      </c>
      <c r="C113" s="34" t="s">
        <v>2216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841</v>
      </c>
      <c r="C114" s="34" t="s">
        <v>2216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25.5" customHeight="1">
      <c r="A115" s="7">
        <v>102</v>
      </c>
      <c r="B115" s="18" t="s">
        <v>842</v>
      </c>
      <c r="C115" s="34" t="s">
        <v>2217</v>
      </c>
      <c r="D115" s="34"/>
      <c r="E115" s="60">
        <v>1</v>
      </c>
      <c r="F115" s="60">
        <v>1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>
        <v>1</v>
      </c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 hidden="1">
      <c r="A116" s="7">
        <v>103</v>
      </c>
      <c r="B116" s="18" t="s">
        <v>843</v>
      </c>
      <c r="C116" s="34" t="s">
        <v>2217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25.5" customHeight="1">
      <c r="A117" s="7">
        <v>104</v>
      </c>
      <c r="B117" s="18" t="s">
        <v>844</v>
      </c>
      <c r="C117" s="34" t="s">
        <v>2217</v>
      </c>
      <c r="D117" s="34"/>
      <c r="E117" s="60">
        <v>1</v>
      </c>
      <c r="F117" s="60">
        <v>1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>
        <v>1</v>
      </c>
      <c r="U117" s="60"/>
      <c r="V117" s="60"/>
      <c r="W117" s="60"/>
      <c r="X117" s="60"/>
      <c r="Y117" s="60"/>
      <c r="Z117" s="60">
        <v>1</v>
      </c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>
        <v>1</v>
      </c>
      <c r="AT117" s="60"/>
      <c r="AU117" s="60">
        <v>1</v>
      </c>
      <c r="AV117" s="60"/>
      <c r="AW117" s="60"/>
      <c r="AX117" s="60"/>
      <c r="AY117" s="60"/>
      <c r="AZ117" s="60"/>
      <c r="BA117" s="60">
        <v>1</v>
      </c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845</v>
      </c>
      <c r="C118" s="34" t="s">
        <v>2218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846</v>
      </c>
      <c r="C119" s="34" t="s">
        <v>2218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25.5" customHeight="1">
      <c r="A120" s="7">
        <v>107</v>
      </c>
      <c r="B120" s="18" t="s">
        <v>847</v>
      </c>
      <c r="C120" s="34" t="s">
        <v>2219</v>
      </c>
      <c r="D120" s="34"/>
      <c r="E120" s="60">
        <v>1</v>
      </c>
      <c r="F120" s="60">
        <v>1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>
        <v>1</v>
      </c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848</v>
      </c>
      <c r="C121" s="34" t="s">
        <v>2219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849</v>
      </c>
      <c r="C122" s="34" t="s">
        <v>2220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>
      <c r="A123" s="7">
        <v>110</v>
      </c>
      <c r="B123" s="18" t="s">
        <v>850</v>
      </c>
      <c r="C123" s="34" t="s">
        <v>2220</v>
      </c>
      <c r="D123" s="34"/>
      <c r="E123" s="60">
        <v>2</v>
      </c>
      <c r="F123" s="60">
        <v>2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>
        <v>1</v>
      </c>
      <c r="U123" s="60"/>
      <c r="V123" s="60"/>
      <c r="W123" s="60"/>
      <c r="X123" s="60">
        <v>1</v>
      </c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>
        <v>1</v>
      </c>
      <c r="AL123" s="60"/>
      <c r="AM123" s="60"/>
      <c r="AN123" s="60"/>
      <c r="AO123" s="60"/>
      <c r="AP123" s="60"/>
      <c r="AQ123" s="60"/>
      <c r="AR123" s="60"/>
      <c r="AS123" s="60">
        <v>1</v>
      </c>
      <c r="AT123" s="60"/>
      <c r="AU123" s="60">
        <v>1</v>
      </c>
      <c r="AV123" s="60"/>
      <c r="AW123" s="60"/>
      <c r="AX123" s="60"/>
      <c r="AY123" s="60">
        <v>1</v>
      </c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>
        <v>1</v>
      </c>
      <c r="BM123" s="61"/>
      <c r="BN123" s="112"/>
    </row>
    <row r="124" spans="1:66" ht="33.75" customHeight="1">
      <c r="A124" s="7">
        <v>111</v>
      </c>
      <c r="B124" s="18" t="s">
        <v>851</v>
      </c>
      <c r="C124" s="34" t="s">
        <v>2221</v>
      </c>
      <c r="D124" s="34"/>
      <c r="E124" s="61">
        <f aca="true" t="shared" si="8" ref="E124:AJ124">SUM(E125:E196)</f>
        <v>107</v>
      </c>
      <c r="F124" s="61">
        <f t="shared" si="8"/>
        <v>88</v>
      </c>
      <c r="G124" s="61">
        <f t="shared" si="8"/>
        <v>0</v>
      </c>
      <c r="H124" s="61">
        <f t="shared" si="8"/>
        <v>1</v>
      </c>
      <c r="I124" s="61">
        <f t="shared" si="8"/>
        <v>18</v>
      </c>
      <c r="J124" s="61">
        <f t="shared" si="8"/>
        <v>0</v>
      </c>
      <c r="K124" s="61">
        <f t="shared" si="8"/>
        <v>2</v>
      </c>
      <c r="L124" s="61">
        <f t="shared" si="8"/>
        <v>5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2</v>
      </c>
      <c r="Q124" s="61">
        <f t="shared" si="8"/>
        <v>0</v>
      </c>
      <c r="R124" s="61">
        <f t="shared" si="8"/>
        <v>9</v>
      </c>
      <c r="S124" s="61">
        <f t="shared" si="8"/>
        <v>0</v>
      </c>
      <c r="T124" s="61">
        <f t="shared" si="8"/>
        <v>1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1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4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55</v>
      </c>
      <c r="AH124" s="61">
        <f t="shared" si="8"/>
        <v>16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11</v>
      </c>
      <c r="AL124" s="61">
        <f t="shared" si="9"/>
        <v>1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1</v>
      </c>
      <c r="AQ124" s="61">
        <f t="shared" si="9"/>
        <v>0</v>
      </c>
      <c r="AR124" s="61">
        <f t="shared" si="9"/>
        <v>2</v>
      </c>
      <c r="AS124" s="61">
        <f t="shared" si="9"/>
        <v>1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1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852</v>
      </c>
      <c r="C125" s="34" t="s">
        <v>2222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853</v>
      </c>
      <c r="C126" s="34" t="s">
        <v>2222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854</v>
      </c>
      <c r="C127" s="34" t="s">
        <v>2222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855</v>
      </c>
      <c r="C128" s="34" t="s">
        <v>2222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856</v>
      </c>
      <c r="C129" s="34" t="s">
        <v>2223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857</v>
      </c>
      <c r="C130" s="34" t="s">
        <v>2223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858</v>
      </c>
      <c r="C131" s="34" t="s">
        <v>2223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859</v>
      </c>
      <c r="C132" s="34" t="s">
        <v>2223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860</v>
      </c>
      <c r="C133" s="34" t="s">
        <v>2223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861</v>
      </c>
      <c r="C134" s="34" t="s">
        <v>2223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862</v>
      </c>
      <c r="C135" s="34" t="s">
        <v>2223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863</v>
      </c>
      <c r="C136" s="34" t="s">
        <v>2223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864</v>
      </c>
      <c r="C137" s="34" t="s">
        <v>2223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865</v>
      </c>
      <c r="C138" s="34" t="s">
        <v>2223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866</v>
      </c>
      <c r="C139" s="34" t="s">
        <v>2223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867</v>
      </c>
      <c r="C140" s="34" t="s">
        <v>2223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868</v>
      </c>
      <c r="C141" s="34" t="s">
        <v>2224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869</v>
      </c>
      <c r="C142" s="34" t="s">
        <v>2224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870</v>
      </c>
      <c r="C143" s="34" t="s">
        <v>2225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871</v>
      </c>
      <c r="C144" s="34" t="s">
        <v>2225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872</v>
      </c>
      <c r="C145" s="34" t="s">
        <v>2226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873</v>
      </c>
      <c r="C146" s="34" t="s">
        <v>2226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874</v>
      </c>
      <c r="C147" s="34" t="s">
        <v>2227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875</v>
      </c>
      <c r="C148" s="34" t="s">
        <v>2227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876</v>
      </c>
      <c r="C149" s="34" t="s">
        <v>2227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877</v>
      </c>
      <c r="C150" s="34" t="s">
        <v>2228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878</v>
      </c>
      <c r="C151" s="34" t="s">
        <v>2228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879</v>
      </c>
      <c r="C152" s="34" t="s">
        <v>2228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880</v>
      </c>
      <c r="C153" s="34" t="s">
        <v>2229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881</v>
      </c>
      <c r="C154" s="34" t="s">
        <v>2229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882</v>
      </c>
      <c r="C155" s="34" t="s">
        <v>2229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>
      <c r="A156" s="7">
        <v>143</v>
      </c>
      <c r="B156" s="18" t="s">
        <v>883</v>
      </c>
      <c r="C156" s="34" t="s">
        <v>2230</v>
      </c>
      <c r="D156" s="34"/>
      <c r="E156" s="60">
        <v>5</v>
      </c>
      <c r="F156" s="60">
        <v>2</v>
      </c>
      <c r="G156" s="60"/>
      <c r="H156" s="60"/>
      <c r="I156" s="60">
        <v>3</v>
      </c>
      <c r="J156" s="60"/>
      <c r="K156" s="60">
        <v>1</v>
      </c>
      <c r="L156" s="60"/>
      <c r="M156" s="60"/>
      <c r="N156" s="60"/>
      <c r="O156" s="60"/>
      <c r="P156" s="60"/>
      <c r="Q156" s="60"/>
      <c r="R156" s="60">
        <v>2</v>
      </c>
      <c r="S156" s="60"/>
      <c r="T156" s="60"/>
      <c r="U156" s="60"/>
      <c r="V156" s="60"/>
      <c r="W156" s="60"/>
      <c r="X156" s="60"/>
      <c r="Y156" s="60"/>
      <c r="Z156" s="60"/>
      <c r="AA156" s="60"/>
      <c r="AB156" s="60">
        <v>1</v>
      </c>
      <c r="AC156" s="60"/>
      <c r="AD156" s="60"/>
      <c r="AE156" s="60"/>
      <c r="AF156" s="60"/>
      <c r="AG156" s="60"/>
      <c r="AH156" s="60"/>
      <c r="AI156" s="60"/>
      <c r="AJ156" s="60"/>
      <c r="AK156" s="60">
        <v>1</v>
      </c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>
      <c r="A157" s="7">
        <v>144</v>
      </c>
      <c r="B157" s="18" t="s">
        <v>884</v>
      </c>
      <c r="C157" s="34" t="s">
        <v>2230</v>
      </c>
      <c r="D157" s="34"/>
      <c r="E157" s="60">
        <v>1</v>
      </c>
      <c r="F157" s="60">
        <v>1</v>
      </c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>
        <v>1</v>
      </c>
      <c r="U157" s="60"/>
      <c r="V157" s="60"/>
      <c r="W157" s="60"/>
      <c r="X157" s="60">
        <v>1</v>
      </c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>
        <v>1</v>
      </c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885</v>
      </c>
      <c r="C158" s="34" t="s">
        <v>2231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886</v>
      </c>
      <c r="C159" s="34" t="s">
        <v>2231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>
      <c r="A160" s="7">
        <v>147</v>
      </c>
      <c r="B160" s="18" t="s">
        <v>887</v>
      </c>
      <c r="C160" s="34" t="s">
        <v>2232</v>
      </c>
      <c r="D160" s="34"/>
      <c r="E160" s="60">
        <v>77</v>
      </c>
      <c r="F160" s="60">
        <v>68</v>
      </c>
      <c r="G160" s="60"/>
      <c r="H160" s="60"/>
      <c r="I160" s="60">
        <v>9</v>
      </c>
      <c r="J160" s="60"/>
      <c r="K160" s="60">
        <v>1</v>
      </c>
      <c r="L160" s="60">
        <v>3</v>
      </c>
      <c r="M160" s="60"/>
      <c r="N160" s="60"/>
      <c r="O160" s="60"/>
      <c r="P160" s="60"/>
      <c r="Q160" s="60"/>
      <c r="R160" s="60">
        <v>5</v>
      </c>
      <c r="S160" s="60"/>
      <c r="T160" s="60"/>
      <c r="U160" s="60"/>
      <c r="V160" s="60"/>
      <c r="W160" s="60"/>
      <c r="X160" s="60"/>
      <c r="Y160" s="60"/>
      <c r="Z160" s="60"/>
      <c r="AA160" s="60"/>
      <c r="AB160" s="60">
        <v>2</v>
      </c>
      <c r="AC160" s="60"/>
      <c r="AD160" s="60"/>
      <c r="AE160" s="60"/>
      <c r="AF160" s="60"/>
      <c r="AG160" s="60">
        <v>49</v>
      </c>
      <c r="AH160" s="60">
        <v>9</v>
      </c>
      <c r="AI160" s="60"/>
      <c r="AJ160" s="60"/>
      <c r="AK160" s="60">
        <v>7</v>
      </c>
      <c r="AL160" s="60">
        <v>1</v>
      </c>
      <c r="AM160" s="60"/>
      <c r="AN160" s="60"/>
      <c r="AO160" s="60"/>
      <c r="AP160" s="60"/>
      <c r="AQ160" s="60"/>
      <c r="AR160" s="60"/>
      <c r="AS160" s="60">
        <v>1</v>
      </c>
      <c r="AT160" s="60"/>
      <c r="AU160" s="60"/>
      <c r="AV160" s="60"/>
      <c r="AW160" s="60"/>
      <c r="AX160" s="60"/>
      <c r="AY160" s="60"/>
      <c r="AZ160" s="60"/>
      <c r="BA160" s="60"/>
      <c r="BB160" s="60"/>
      <c r="BC160" s="60">
        <v>1</v>
      </c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>
      <c r="A161" s="7">
        <v>148</v>
      </c>
      <c r="B161" s="18" t="s">
        <v>888</v>
      </c>
      <c r="C161" s="34" t="s">
        <v>2232</v>
      </c>
      <c r="D161" s="34"/>
      <c r="E161" s="60">
        <v>9</v>
      </c>
      <c r="F161" s="60">
        <v>9</v>
      </c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>
        <v>1</v>
      </c>
      <c r="AC161" s="60"/>
      <c r="AD161" s="60"/>
      <c r="AE161" s="60"/>
      <c r="AF161" s="60"/>
      <c r="AG161" s="60">
        <v>6</v>
      </c>
      <c r="AH161" s="60">
        <v>1</v>
      </c>
      <c r="AI161" s="60"/>
      <c r="AJ161" s="60"/>
      <c r="AK161" s="60">
        <v>1</v>
      </c>
      <c r="AL161" s="60"/>
      <c r="AM161" s="60"/>
      <c r="AN161" s="60"/>
      <c r="AO161" s="60"/>
      <c r="AP161" s="60"/>
      <c r="AQ161" s="60"/>
      <c r="AR161" s="60">
        <v>1</v>
      </c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889</v>
      </c>
      <c r="C162" s="34" t="s">
        <v>2233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890</v>
      </c>
      <c r="C163" s="34" t="s">
        <v>2233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33.75" customHeight="1">
      <c r="A164" s="7">
        <v>151</v>
      </c>
      <c r="B164" s="18">
        <v>166</v>
      </c>
      <c r="C164" s="34" t="s">
        <v>2234</v>
      </c>
      <c r="D164" s="34"/>
      <c r="E164" s="60">
        <v>3</v>
      </c>
      <c r="F164" s="60">
        <v>2</v>
      </c>
      <c r="G164" s="60"/>
      <c r="H164" s="60">
        <v>1</v>
      </c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>
        <v>2</v>
      </c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" customHeight="1">
      <c r="A165" s="7">
        <v>152</v>
      </c>
      <c r="B165" s="18">
        <v>167</v>
      </c>
      <c r="C165" s="34" t="s">
        <v>2235</v>
      </c>
      <c r="D165" s="34"/>
      <c r="E165" s="60">
        <v>1</v>
      </c>
      <c r="F165" s="60"/>
      <c r="G165" s="60"/>
      <c r="H165" s="60"/>
      <c r="I165" s="60">
        <v>1</v>
      </c>
      <c r="J165" s="60"/>
      <c r="K165" s="60"/>
      <c r="L165" s="60"/>
      <c r="M165" s="60"/>
      <c r="N165" s="60"/>
      <c r="O165" s="60"/>
      <c r="P165" s="60">
        <v>1</v>
      </c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891</v>
      </c>
      <c r="C166" s="34" t="s">
        <v>2236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892</v>
      </c>
      <c r="C167" s="34" t="s">
        <v>2236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893</v>
      </c>
      <c r="C168" s="34" t="s">
        <v>2237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894</v>
      </c>
      <c r="C169" s="34" t="s">
        <v>2237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2238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25.5" customHeight="1">
      <c r="A171" s="7">
        <v>158</v>
      </c>
      <c r="B171" s="18" t="s">
        <v>895</v>
      </c>
      <c r="C171" s="34" t="s">
        <v>2239</v>
      </c>
      <c r="D171" s="34"/>
      <c r="E171" s="60">
        <v>2</v>
      </c>
      <c r="F171" s="60">
        <v>1</v>
      </c>
      <c r="G171" s="60"/>
      <c r="H171" s="60"/>
      <c r="I171" s="60">
        <v>1</v>
      </c>
      <c r="J171" s="60"/>
      <c r="K171" s="60"/>
      <c r="L171" s="60"/>
      <c r="M171" s="60"/>
      <c r="N171" s="60"/>
      <c r="O171" s="60"/>
      <c r="P171" s="60">
        <v>1</v>
      </c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>
        <v>1</v>
      </c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896</v>
      </c>
      <c r="C172" s="34" t="s">
        <v>2239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>
      <c r="A173" s="7">
        <v>160</v>
      </c>
      <c r="B173" s="18" t="s">
        <v>897</v>
      </c>
      <c r="C173" s="34" t="s">
        <v>2240</v>
      </c>
      <c r="D173" s="34"/>
      <c r="E173" s="60">
        <v>3</v>
      </c>
      <c r="F173" s="60">
        <v>1</v>
      </c>
      <c r="G173" s="60"/>
      <c r="H173" s="60"/>
      <c r="I173" s="60">
        <v>2</v>
      </c>
      <c r="J173" s="60"/>
      <c r="K173" s="60"/>
      <c r="L173" s="60">
        <v>2</v>
      </c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>
        <v>1</v>
      </c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>
      <c r="A174" s="7">
        <v>161</v>
      </c>
      <c r="B174" s="18" t="s">
        <v>898</v>
      </c>
      <c r="C174" s="34" t="s">
        <v>2240</v>
      </c>
      <c r="D174" s="34"/>
      <c r="E174" s="60">
        <v>3</v>
      </c>
      <c r="F174" s="60">
        <v>3</v>
      </c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>
        <v>3</v>
      </c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899</v>
      </c>
      <c r="C175" s="34" t="s">
        <v>2241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900</v>
      </c>
      <c r="C176" s="34" t="s">
        <v>2241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2242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25.5" customHeight="1">
      <c r="A178" s="7">
        <v>165</v>
      </c>
      <c r="B178" s="18" t="s">
        <v>901</v>
      </c>
      <c r="C178" s="34" t="s">
        <v>2243</v>
      </c>
      <c r="D178" s="34"/>
      <c r="E178" s="60">
        <v>3</v>
      </c>
      <c r="F178" s="60">
        <v>1</v>
      </c>
      <c r="G178" s="60"/>
      <c r="H178" s="60"/>
      <c r="I178" s="60">
        <v>2</v>
      </c>
      <c r="J178" s="60"/>
      <c r="K178" s="60"/>
      <c r="L178" s="60"/>
      <c r="M178" s="60"/>
      <c r="N178" s="60"/>
      <c r="O178" s="60"/>
      <c r="P178" s="60"/>
      <c r="Q178" s="60"/>
      <c r="R178" s="60">
        <v>2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>
        <v>1</v>
      </c>
      <c r="AI178" s="60"/>
      <c r="AJ178" s="60"/>
      <c r="AK178" s="60"/>
      <c r="AL178" s="60"/>
      <c r="AM178" s="60"/>
      <c r="AN178" s="60"/>
      <c r="AO178" s="60"/>
      <c r="AP178" s="60">
        <v>1</v>
      </c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902</v>
      </c>
      <c r="C179" s="34" t="s">
        <v>2243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903</v>
      </c>
      <c r="C180" s="34" t="s">
        <v>2244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904</v>
      </c>
      <c r="C181" s="34" t="s">
        <v>2244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905</v>
      </c>
      <c r="C182" s="34" t="s">
        <v>2244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906</v>
      </c>
      <c r="C183" s="34" t="s">
        <v>2245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907</v>
      </c>
      <c r="C184" s="34" t="s">
        <v>2245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908</v>
      </c>
      <c r="C185" s="34" t="s">
        <v>2245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2246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2247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909</v>
      </c>
      <c r="C188" s="34" t="s">
        <v>2248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910</v>
      </c>
      <c r="C189" s="34" t="s">
        <v>2248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911</v>
      </c>
      <c r="C190" s="34" t="s">
        <v>2249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912</v>
      </c>
      <c r="C191" s="34" t="s">
        <v>2249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2250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913</v>
      </c>
      <c r="C193" s="34" t="s">
        <v>2251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914</v>
      </c>
      <c r="C194" s="34" t="s">
        <v>2251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915</v>
      </c>
      <c r="C195" s="34" t="s">
        <v>2252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916</v>
      </c>
      <c r="C196" s="34" t="s">
        <v>2252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917</v>
      </c>
      <c r="C197" s="34" t="s">
        <v>2253</v>
      </c>
      <c r="D197" s="34"/>
      <c r="E197" s="61">
        <f aca="true" t="shared" si="10" ref="E197:AJ197">SUM(E198:E242)</f>
        <v>1060</v>
      </c>
      <c r="F197" s="61">
        <f t="shared" si="10"/>
        <v>969</v>
      </c>
      <c r="G197" s="61">
        <f t="shared" si="10"/>
        <v>2</v>
      </c>
      <c r="H197" s="61">
        <f t="shared" si="10"/>
        <v>6</v>
      </c>
      <c r="I197" s="61">
        <f t="shared" si="10"/>
        <v>83</v>
      </c>
      <c r="J197" s="61">
        <f t="shared" si="10"/>
        <v>0</v>
      </c>
      <c r="K197" s="61">
        <f t="shared" si="10"/>
        <v>17</v>
      </c>
      <c r="L197" s="61">
        <f t="shared" si="10"/>
        <v>8</v>
      </c>
      <c r="M197" s="61">
        <f t="shared" si="10"/>
        <v>11</v>
      </c>
      <c r="N197" s="61">
        <f t="shared" si="10"/>
        <v>5</v>
      </c>
      <c r="O197" s="61">
        <f t="shared" si="10"/>
        <v>4</v>
      </c>
      <c r="P197" s="61">
        <f t="shared" si="10"/>
        <v>8</v>
      </c>
      <c r="Q197" s="61">
        <f t="shared" si="10"/>
        <v>8</v>
      </c>
      <c r="R197" s="61">
        <f t="shared" si="10"/>
        <v>22</v>
      </c>
      <c r="S197" s="61">
        <f t="shared" si="10"/>
        <v>0</v>
      </c>
      <c r="T197" s="61">
        <f t="shared" si="10"/>
        <v>226</v>
      </c>
      <c r="U197" s="61">
        <f t="shared" si="10"/>
        <v>21</v>
      </c>
      <c r="V197" s="61">
        <f t="shared" si="10"/>
        <v>36</v>
      </c>
      <c r="W197" s="61">
        <f t="shared" si="10"/>
        <v>45</v>
      </c>
      <c r="X197" s="61">
        <f t="shared" si="10"/>
        <v>89</v>
      </c>
      <c r="Y197" s="61">
        <f t="shared" si="10"/>
        <v>35</v>
      </c>
      <c r="Z197" s="61">
        <f t="shared" si="10"/>
        <v>0</v>
      </c>
      <c r="AA197" s="61">
        <f t="shared" si="10"/>
        <v>0</v>
      </c>
      <c r="AB197" s="61">
        <f t="shared" si="10"/>
        <v>10</v>
      </c>
      <c r="AC197" s="61">
        <f t="shared" si="10"/>
        <v>0</v>
      </c>
      <c r="AD197" s="61">
        <f t="shared" si="10"/>
        <v>14</v>
      </c>
      <c r="AE197" s="61">
        <f t="shared" si="10"/>
        <v>4</v>
      </c>
      <c r="AF197" s="61">
        <f t="shared" si="10"/>
        <v>0</v>
      </c>
      <c r="AG197" s="61">
        <f t="shared" si="10"/>
        <v>86</v>
      </c>
      <c r="AH197" s="61">
        <f t="shared" si="10"/>
        <v>216</v>
      </c>
      <c r="AI197" s="61">
        <f t="shared" si="10"/>
        <v>0</v>
      </c>
      <c r="AJ197" s="61">
        <f t="shared" si="10"/>
        <v>2</v>
      </c>
      <c r="AK197" s="61">
        <f aca="true" t="shared" si="11" ref="AK197:BP197">SUM(AK198:AK242)</f>
        <v>373</v>
      </c>
      <c r="AL197" s="61">
        <f t="shared" si="11"/>
        <v>29</v>
      </c>
      <c r="AM197" s="61">
        <f t="shared" si="11"/>
        <v>9</v>
      </c>
      <c r="AN197" s="61">
        <f t="shared" si="11"/>
        <v>2</v>
      </c>
      <c r="AO197" s="61">
        <f t="shared" si="11"/>
        <v>0</v>
      </c>
      <c r="AP197" s="61">
        <f t="shared" si="11"/>
        <v>29</v>
      </c>
      <c r="AQ197" s="61">
        <f t="shared" si="11"/>
        <v>34</v>
      </c>
      <c r="AR197" s="61">
        <f t="shared" si="11"/>
        <v>164</v>
      </c>
      <c r="AS197" s="61">
        <f t="shared" si="11"/>
        <v>158</v>
      </c>
      <c r="AT197" s="61">
        <f t="shared" si="11"/>
        <v>0</v>
      </c>
      <c r="AU197" s="61">
        <f t="shared" si="11"/>
        <v>122</v>
      </c>
      <c r="AV197" s="61">
        <f t="shared" si="11"/>
        <v>4</v>
      </c>
      <c r="AW197" s="61">
        <f t="shared" si="11"/>
        <v>21</v>
      </c>
      <c r="AX197" s="61">
        <f t="shared" si="11"/>
        <v>12</v>
      </c>
      <c r="AY197" s="61">
        <f t="shared" si="11"/>
        <v>60</v>
      </c>
      <c r="AZ197" s="61">
        <f t="shared" si="11"/>
        <v>25</v>
      </c>
      <c r="BA197" s="61">
        <f t="shared" si="11"/>
        <v>0</v>
      </c>
      <c r="BB197" s="61">
        <f t="shared" si="11"/>
        <v>0</v>
      </c>
      <c r="BC197" s="61">
        <f t="shared" si="11"/>
        <v>6</v>
      </c>
      <c r="BD197" s="61">
        <f t="shared" si="11"/>
        <v>0</v>
      </c>
      <c r="BE197" s="61">
        <f t="shared" si="11"/>
        <v>2</v>
      </c>
      <c r="BF197" s="61">
        <f t="shared" si="11"/>
        <v>0</v>
      </c>
      <c r="BG197" s="61">
        <f t="shared" si="11"/>
        <v>0</v>
      </c>
      <c r="BH197" s="61">
        <f t="shared" si="11"/>
        <v>1</v>
      </c>
      <c r="BI197" s="61">
        <f t="shared" si="11"/>
        <v>2</v>
      </c>
      <c r="BJ197" s="61">
        <f t="shared" si="11"/>
        <v>0</v>
      </c>
      <c r="BK197" s="61">
        <f t="shared" si="11"/>
        <v>0</v>
      </c>
      <c r="BL197" s="61">
        <f t="shared" si="11"/>
        <v>32</v>
      </c>
      <c r="BM197" s="61">
        <f t="shared" si="11"/>
        <v>1</v>
      </c>
      <c r="BN197" s="112"/>
    </row>
    <row r="198" spans="1:66" ht="12.75" customHeight="1">
      <c r="A198" s="7">
        <v>185</v>
      </c>
      <c r="B198" s="18" t="s">
        <v>918</v>
      </c>
      <c r="C198" s="34" t="s">
        <v>2254</v>
      </c>
      <c r="D198" s="34"/>
      <c r="E198" s="60">
        <v>300</v>
      </c>
      <c r="F198" s="60">
        <v>276</v>
      </c>
      <c r="G198" s="60"/>
      <c r="H198" s="60"/>
      <c r="I198" s="60">
        <v>24</v>
      </c>
      <c r="J198" s="60"/>
      <c r="K198" s="60"/>
      <c r="L198" s="60">
        <v>4</v>
      </c>
      <c r="M198" s="60">
        <v>9</v>
      </c>
      <c r="N198" s="60"/>
      <c r="O198" s="60">
        <v>4</v>
      </c>
      <c r="P198" s="60">
        <v>1</v>
      </c>
      <c r="Q198" s="60">
        <v>2</v>
      </c>
      <c r="R198" s="60">
        <v>4</v>
      </c>
      <c r="S198" s="60"/>
      <c r="T198" s="60">
        <v>3</v>
      </c>
      <c r="U198" s="60"/>
      <c r="V198" s="60"/>
      <c r="W198" s="60">
        <v>2</v>
      </c>
      <c r="X198" s="60">
        <v>1</v>
      </c>
      <c r="Y198" s="60"/>
      <c r="Z198" s="60"/>
      <c r="AA198" s="60"/>
      <c r="AB198" s="60"/>
      <c r="AC198" s="60"/>
      <c r="AD198" s="60">
        <v>2</v>
      </c>
      <c r="AE198" s="60"/>
      <c r="AF198" s="60"/>
      <c r="AG198" s="60">
        <v>67</v>
      </c>
      <c r="AH198" s="60">
        <v>156</v>
      </c>
      <c r="AI198" s="60"/>
      <c r="AJ198" s="60">
        <v>1</v>
      </c>
      <c r="AK198" s="60">
        <v>36</v>
      </c>
      <c r="AL198" s="60">
        <v>6</v>
      </c>
      <c r="AM198" s="60">
        <v>5</v>
      </c>
      <c r="AN198" s="60"/>
      <c r="AO198" s="60"/>
      <c r="AP198" s="60"/>
      <c r="AQ198" s="60"/>
      <c r="AR198" s="60">
        <v>6</v>
      </c>
      <c r="AS198" s="60">
        <v>6</v>
      </c>
      <c r="AT198" s="60"/>
      <c r="AU198" s="60">
        <v>1</v>
      </c>
      <c r="AV198" s="60"/>
      <c r="AW198" s="60"/>
      <c r="AX198" s="60"/>
      <c r="AY198" s="60">
        <v>1</v>
      </c>
      <c r="AZ198" s="60"/>
      <c r="BA198" s="60"/>
      <c r="BB198" s="60"/>
      <c r="BC198" s="60"/>
      <c r="BD198" s="60"/>
      <c r="BE198" s="60"/>
      <c r="BF198" s="60"/>
      <c r="BG198" s="60"/>
      <c r="BH198" s="60">
        <v>1</v>
      </c>
      <c r="BI198" s="60">
        <v>2</v>
      </c>
      <c r="BJ198" s="60"/>
      <c r="BK198" s="60"/>
      <c r="BL198" s="60"/>
      <c r="BM198" s="61"/>
      <c r="BN198" s="112"/>
    </row>
    <row r="199" spans="1:66" ht="12.75" customHeight="1">
      <c r="A199" s="7">
        <v>186</v>
      </c>
      <c r="B199" s="18" t="s">
        <v>919</v>
      </c>
      <c r="C199" s="34" t="s">
        <v>2254</v>
      </c>
      <c r="D199" s="34"/>
      <c r="E199" s="60">
        <v>253</v>
      </c>
      <c r="F199" s="60">
        <v>243</v>
      </c>
      <c r="G199" s="60"/>
      <c r="H199" s="60">
        <v>2</v>
      </c>
      <c r="I199" s="60">
        <v>8</v>
      </c>
      <c r="J199" s="60"/>
      <c r="K199" s="60"/>
      <c r="L199" s="60"/>
      <c r="M199" s="60"/>
      <c r="N199" s="60">
        <v>1</v>
      </c>
      <c r="O199" s="60"/>
      <c r="P199" s="60">
        <v>2</v>
      </c>
      <c r="Q199" s="60">
        <v>2</v>
      </c>
      <c r="R199" s="60">
        <v>3</v>
      </c>
      <c r="S199" s="60"/>
      <c r="T199" s="60">
        <v>67</v>
      </c>
      <c r="U199" s="60">
        <v>18</v>
      </c>
      <c r="V199" s="60">
        <v>24</v>
      </c>
      <c r="W199" s="60">
        <v>12</v>
      </c>
      <c r="X199" s="60">
        <v>11</v>
      </c>
      <c r="Y199" s="60">
        <v>2</v>
      </c>
      <c r="Z199" s="60"/>
      <c r="AA199" s="60"/>
      <c r="AB199" s="60">
        <v>6</v>
      </c>
      <c r="AC199" s="60"/>
      <c r="AD199" s="60">
        <v>12</v>
      </c>
      <c r="AE199" s="60">
        <v>2</v>
      </c>
      <c r="AF199" s="60"/>
      <c r="AG199" s="60">
        <v>1</v>
      </c>
      <c r="AH199" s="60">
        <v>4</v>
      </c>
      <c r="AI199" s="60"/>
      <c r="AJ199" s="60">
        <v>1</v>
      </c>
      <c r="AK199" s="60">
        <v>137</v>
      </c>
      <c r="AL199" s="60">
        <v>9</v>
      </c>
      <c r="AM199" s="60">
        <v>4</v>
      </c>
      <c r="AN199" s="60">
        <v>1</v>
      </c>
      <c r="AO199" s="60"/>
      <c r="AP199" s="60"/>
      <c r="AQ199" s="60">
        <v>1</v>
      </c>
      <c r="AR199" s="60">
        <v>45</v>
      </c>
      <c r="AS199" s="60">
        <v>65</v>
      </c>
      <c r="AT199" s="60"/>
      <c r="AU199" s="60">
        <v>40</v>
      </c>
      <c r="AV199" s="60">
        <v>4</v>
      </c>
      <c r="AW199" s="60">
        <v>18</v>
      </c>
      <c r="AX199" s="60">
        <v>3</v>
      </c>
      <c r="AY199" s="60">
        <v>14</v>
      </c>
      <c r="AZ199" s="60">
        <v>1</v>
      </c>
      <c r="BA199" s="60"/>
      <c r="BB199" s="60"/>
      <c r="BC199" s="60">
        <v>6</v>
      </c>
      <c r="BD199" s="60"/>
      <c r="BE199" s="60">
        <v>2</v>
      </c>
      <c r="BF199" s="60"/>
      <c r="BG199" s="60"/>
      <c r="BH199" s="60"/>
      <c r="BI199" s="60"/>
      <c r="BJ199" s="60"/>
      <c r="BK199" s="60"/>
      <c r="BL199" s="60">
        <v>6</v>
      </c>
      <c r="BM199" s="61">
        <v>1</v>
      </c>
      <c r="BN199" s="112"/>
    </row>
    <row r="200" spans="1:66" ht="12.75" customHeight="1">
      <c r="A200" s="7">
        <v>187</v>
      </c>
      <c r="B200" s="18" t="s">
        <v>920</v>
      </c>
      <c r="C200" s="34" t="s">
        <v>2254</v>
      </c>
      <c r="D200" s="34"/>
      <c r="E200" s="60">
        <v>167</v>
      </c>
      <c r="F200" s="60">
        <v>159</v>
      </c>
      <c r="G200" s="60"/>
      <c r="H200" s="60">
        <v>4</v>
      </c>
      <c r="I200" s="60">
        <v>4</v>
      </c>
      <c r="J200" s="60"/>
      <c r="K200" s="60"/>
      <c r="L200" s="60"/>
      <c r="M200" s="60"/>
      <c r="N200" s="60"/>
      <c r="O200" s="60"/>
      <c r="P200" s="60"/>
      <c r="Q200" s="60">
        <v>2</v>
      </c>
      <c r="R200" s="60">
        <v>2</v>
      </c>
      <c r="S200" s="60"/>
      <c r="T200" s="60">
        <v>50</v>
      </c>
      <c r="U200" s="60"/>
      <c r="V200" s="60">
        <v>2</v>
      </c>
      <c r="W200" s="60">
        <v>21</v>
      </c>
      <c r="X200" s="60">
        <v>22</v>
      </c>
      <c r="Y200" s="60">
        <v>5</v>
      </c>
      <c r="Z200" s="60"/>
      <c r="AA200" s="60"/>
      <c r="AB200" s="60"/>
      <c r="AC200" s="60"/>
      <c r="AD200" s="60"/>
      <c r="AE200" s="60"/>
      <c r="AF200" s="60"/>
      <c r="AG200" s="60">
        <v>1</v>
      </c>
      <c r="AH200" s="60">
        <v>2</v>
      </c>
      <c r="AI200" s="60"/>
      <c r="AJ200" s="60"/>
      <c r="AK200" s="60">
        <v>106</v>
      </c>
      <c r="AL200" s="60"/>
      <c r="AM200" s="60"/>
      <c r="AN200" s="60">
        <v>1</v>
      </c>
      <c r="AO200" s="60"/>
      <c r="AP200" s="60"/>
      <c r="AQ200" s="60"/>
      <c r="AR200" s="60">
        <v>31</v>
      </c>
      <c r="AS200" s="60">
        <v>33</v>
      </c>
      <c r="AT200" s="60"/>
      <c r="AU200" s="60">
        <v>30</v>
      </c>
      <c r="AV200" s="60"/>
      <c r="AW200" s="60"/>
      <c r="AX200" s="60">
        <v>5</v>
      </c>
      <c r="AY200" s="60">
        <v>19</v>
      </c>
      <c r="AZ200" s="60">
        <v>6</v>
      </c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3</v>
      </c>
      <c r="BM200" s="61"/>
      <c r="BN200" s="112"/>
    </row>
    <row r="201" spans="1:66" ht="12.75" customHeight="1">
      <c r="A201" s="7">
        <v>188</v>
      </c>
      <c r="B201" s="18" t="s">
        <v>921</v>
      </c>
      <c r="C201" s="34" t="s">
        <v>2254</v>
      </c>
      <c r="D201" s="34"/>
      <c r="E201" s="60">
        <v>7</v>
      </c>
      <c r="F201" s="60">
        <v>7</v>
      </c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>
        <v>2</v>
      </c>
      <c r="U201" s="60"/>
      <c r="V201" s="60"/>
      <c r="W201" s="60"/>
      <c r="X201" s="60">
        <v>1</v>
      </c>
      <c r="Y201" s="60">
        <v>1</v>
      </c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>
        <v>5</v>
      </c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>
      <c r="A202" s="7">
        <v>189</v>
      </c>
      <c r="B202" s="18" t="s">
        <v>922</v>
      </c>
      <c r="C202" s="34" t="s">
        <v>2254</v>
      </c>
      <c r="D202" s="34"/>
      <c r="E202" s="60">
        <v>10</v>
      </c>
      <c r="F202" s="60">
        <v>10</v>
      </c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>
        <v>3</v>
      </c>
      <c r="U202" s="60"/>
      <c r="V202" s="60"/>
      <c r="W202" s="60">
        <v>1</v>
      </c>
      <c r="X202" s="60">
        <v>1</v>
      </c>
      <c r="Y202" s="60">
        <v>1</v>
      </c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>
        <v>3</v>
      </c>
      <c r="AL202" s="60">
        <v>4</v>
      </c>
      <c r="AM202" s="60"/>
      <c r="AN202" s="60"/>
      <c r="AO202" s="60"/>
      <c r="AP202" s="60"/>
      <c r="AQ202" s="60">
        <v>6</v>
      </c>
      <c r="AR202" s="60">
        <v>9</v>
      </c>
      <c r="AS202" s="60">
        <v>1</v>
      </c>
      <c r="AT202" s="60"/>
      <c r="AU202" s="60">
        <v>2</v>
      </c>
      <c r="AV202" s="60"/>
      <c r="AW202" s="60"/>
      <c r="AX202" s="60">
        <v>2</v>
      </c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>
        <v>4</v>
      </c>
      <c r="BM202" s="61"/>
      <c r="BN202" s="112"/>
    </row>
    <row r="203" spans="1:66" ht="12.75" customHeight="1">
      <c r="A203" s="7">
        <v>190</v>
      </c>
      <c r="B203" s="18" t="s">
        <v>923</v>
      </c>
      <c r="C203" s="34" t="s">
        <v>2255</v>
      </c>
      <c r="D203" s="34"/>
      <c r="E203" s="60">
        <v>29</v>
      </c>
      <c r="F203" s="60">
        <v>28</v>
      </c>
      <c r="G203" s="60"/>
      <c r="H203" s="60"/>
      <c r="I203" s="60">
        <v>1</v>
      </c>
      <c r="J203" s="60"/>
      <c r="K203" s="60"/>
      <c r="L203" s="60"/>
      <c r="M203" s="60"/>
      <c r="N203" s="60"/>
      <c r="O203" s="60"/>
      <c r="P203" s="60"/>
      <c r="Q203" s="60"/>
      <c r="R203" s="60">
        <v>1</v>
      </c>
      <c r="S203" s="60"/>
      <c r="T203" s="60">
        <v>2</v>
      </c>
      <c r="U203" s="60">
        <v>1</v>
      </c>
      <c r="V203" s="60"/>
      <c r="W203" s="60">
        <v>1</v>
      </c>
      <c r="X203" s="60"/>
      <c r="Y203" s="60"/>
      <c r="Z203" s="60"/>
      <c r="AA203" s="60"/>
      <c r="AB203" s="60"/>
      <c r="AC203" s="60"/>
      <c r="AD203" s="60"/>
      <c r="AE203" s="60"/>
      <c r="AF203" s="60"/>
      <c r="AG203" s="60">
        <v>10</v>
      </c>
      <c r="AH203" s="60">
        <v>11</v>
      </c>
      <c r="AI203" s="60"/>
      <c r="AJ203" s="60"/>
      <c r="AK203" s="60">
        <v>5</v>
      </c>
      <c r="AL203" s="60"/>
      <c r="AM203" s="60"/>
      <c r="AN203" s="60"/>
      <c r="AO203" s="60"/>
      <c r="AP203" s="60"/>
      <c r="AQ203" s="60"/>
      <c r="AR203" s="60">
        <v>1</v>
      </c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924</v>
      </c>
      <c r="C204" s="34" t="s">
        <v>2255</v>
      </c>
      <c r="D204" s="34"/>
      <c r="E204" s="60">
        <v>75</v>
      </c>
      <c r="F204" s="60">
        <v>75</v>
      </c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>
        <v>43</v>
      </c>
      <c r="U204" s="60"/>
      <c r="V204" s="60">
        <v>1</v>
      </c>
      <c r="W204" s="60"/>
      <c r="X204" s="60">
        <v>39</v>
      </c>
      <c r="Y204" s="60">
        <v>3</v>
      </c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32</v>
      </c>
      <c r="AL204" s="60"/>
      <c r="AM204" s="60"/>
      <c r="AN204" s="60"/>
      <c r="AO204" s="60"/>
      <c r="AP204" s="60"/>
      <c r="AQ204" s="60"/>
      <c r="AR204" s="60">
        <v>24</v>
      </c>
      <c r="AS204" s="60">
        <v>25</v>
      </c>
      <c r="AT204" s="60"/>
      <c r="AU204" s="60">
        <v>26</v>
      </c>
      <c r="AV204" s="60"/>
      <c r="AW204" s="60">
        <v>1</v>
      </c>
      <c r="AX204" s="60"/>
      <c r="AY204" s="60">
        <v>18</v>
      </c>
      <c r="AZ204" s="60">
        <v>7</v>
      </c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>
        <v>1</v>
      </c>
      <c r="BM204" s="61"/>
      <c r="BN204" s="112"/>
    </row>
    <row r="205" spans="1:66" ht="12.75" customHeight="1">
      <c r="A205" s="7">
        <v>192</v>
      </c>
      <c r="B205" s="18" t="s">
        <v>925</v>
      </c>
      <c r="C205" s="34" t="s">
        <v>2255</v>
      </c>
      <c r="D205" s="34"/>
      <c r="E205" s="60">
        <v>6</v>
      </c>
      <c r="F205" s="60">
        <v>6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>
        <v>5</v>
      </c>
      <c r="U205" s="60"/>
      <c r="V205" s="60"/>
      <c r="W205" s="60"/>
      <c r="X205" s="60">
        <v>2</v>
      </c>
      <c r="Y205" s="60">
        <v>3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1</v>
      </c>
      <c r="AL205" s="60"/>
      <c r="AM205" s="60"/>
      <c r="AN205" s="60"/>
      <c r="AO205" s="60"/>
      <c r="AP205" s="60"/>
      <c r="AQ205" s="60"/>
      <c r="AR205" s="60">
        <v>2</v>
      </c>
      <c r="AS205" s="60">
        <v>2</v>
      </c>
      <c r="AT205" s="60"/>
      <c r="AU205" s="60">
        <v>2</v>
      </c>
      <c r="AV205" s="60"/>
      <c r="AW205" s="60"/>
      <c r="AX205" s="60"/>
      <c r="AY205" s="60"/>
      <c r="AZ205" s="60">
        <v>2</v>
      </c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926</v>
      </c>
      <c r="C206" s="34" t="s">
        <v>2255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927</v>
      </c>
      <c r="C207" s="34" t="s">
        <v>2255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>
      <c r="A208" s="7">
        <v>195</v>
      </c>
      <c r="B208" s="18" t="s">
        <v>928</v>
      </c>
      <c r="C208" s="34" t="s">
        <v>2256</v>
      </c>
      <c r="D208" s="34"/>
      <c r="E208" s="60">
        <v>5</v>
      </c>
      <c r="F208" s="60">
        <v>5</v>
      </c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>
        <v>5</v>
      </c>
      <c r="U208" s="60"/>
      <c r="V208" s="60">
        <v>1</v>
      </c>
      <c r="W208" s="60">
        <v>1</v>
      </c>
      <c r="X208" s="60">
        <v>3</v>
      </c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>
        <v>2</v>
      </c>
      <c r="AS208" s="60">
        <v>1</v>
      </c>
      <c r="AT208" s="60"/>
      <c r="AU208" s="60">
        <v>2</v>
      </c>
      <c r="AV208" s="60"/>
      <c r="AW208" s="60"/>
      <c r="AX208" s="60"/>
      <c r="AY208" s="60">
        <v>2</v>
      </c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>
        <v>1</v>
      </c>
      <c r="BM208" s="61"/>
      <c r="BN208" s="112"/>
    </row>
    <row r="209" spans="1:66" ht="12.75" customHeight="1">
      <c r="A209" s="7">
        <v>196</v>
      </c>
      <c r="B209" s="18" t="s">
        <v>929</v>
      </c>
      <c r="C209" s="34" t="s">
        <v>2256</v>
      </c>
      <c r="D209" s="34"/>
      <c r="E209" s="60">
        <v>16</v>
      </c>
      <c r="F209" s="60">
        <v>15</v>
      </c>
      <c r="G209" s="60"/>
      <c r="H209" s="60"/>
      <c r="I209" s="60">
        <v>1</v>
      </c>
      <c r="J209" s="60"/>
      <c r="K209" s="60"/>
      <c r="L209" s="60"/>
      <c r="M209" s="60"/>
      <c r="N209" s="60"/>
      <c r="O209" s="60"/>
      <c r="P209" s="60"/>
      <c r="Q209" s="60">
        <v>1</v>
      </c>
      <c r="R209" s="60"/>
      <c r="S209" s="60"/>
      <c r="T209" s="60">
        <v>14</v>
      </c>
      <c r="U209" s="60"/>
      <c r="V209" s="60"/>
      <c r="W209" s="60">
        <v>2</v>
      </c>
      <c r="X209" s="60">
        <v>2</v>
      </c>
      <c r="Y209" s="60">
        <v>10</v>
      </c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>
        <v>1</v>
      </c>
      <c r="AL209" s="60"/>
      <c r="AM209" s="60"/>
      <c r="AN209" s="60"/>
      <c r="AO209" s="60"/>
      <c r="AP209" s="60"/>
      <c r="AQ209" s="60">
        <v>10</v>
      </c>
      <c r="AR209" s="60">
        <v>3</v>
      </c>
      <c r="AS209" s="60">
        <v>4</v>
      </c>
      <c r="AT209" s="60"/>
      <c r="AU209" s="60">
        <v>4</v>
      </c>
      <c r="AV209" s="60"/>
      <c r="AW209" s="60"/>
      <c r="AX209" s="60"/>
      <c r="AY209" s="60"/>
      <c r="AZ209" s="60">
        <v>4</v>
      </c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>
        <v>5</v>
      </c>
      <c r="BM209" s="61"/>
      <c r="BN209" s="112"/>
    </row>
    <row r="210" spans="1:66" ht="12.75" customHeight="1">
      <c r="A210" s="7">
        <v>197</v>
      </c>
      <c r="B210" s="18" t="s">
        <v>930</v>
      </c>
      <c r="C210" s="34" t="s">
        <v>2256</v>
      </c>
      <c r="D210" s="34"/>
      <c r="E210" s="60">
        <v>4</v>
      </c>
      <c r="F210" s="60">
        <v>4</v>
      </c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>
        <v>4</v>
      </c>
      <c r="U210" s="60"/>
      <c r="V210" s="60"/>
      <c r="W210" s="60"/>
      <c r="X210" s="60"/>
      <c r="Y210" s="60">
        <v>4</v>
      </c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>
        <v>4</v>
      </c>
      <c r="AR210" s="60">
        <v>1</v>
      </c>
      <c r="AS210" s="60">
        <v>2</v>
      </c>
      <c r="AT210" s="60"/>
      <c r="AU210" s="60">
        <v>2</v>
      </c>
      <c r="AV210" s="60"/>
      <c r="AW210" s="60"/>
      <c r="AX210" s="60"/>
      <c r="AY210" s="60"/>
      <c r="AZ210" s="60">
        <v>2</v>
      </c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>
      <c r="A211" s="7">
        <v>198</v>
      </c>
      <c r="B211" s="18" t="s">
        <v>931</v>
      </c>
      <c r="C211" s="34" t="s">
        <v>2256</v>
      </c>
      <c r="D211" s="34"/>
      <c r="E211" s="60">
        <v>3</v>
      </c>
      <c r="F211" s="60">
        <v>3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>
        <v>3</v>
      </c>
      <c r="U211" s="60"/>
      <c r="V211" s="60"/>
      <c r="W211" s="60"/>
      <c r="X211" s="60"/>
      <c r="Y211" s="60">
        <v>3</v>
      </c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>
        <v>3</v>
      </c>
      <c r="AR211" s="60">
        <v>2</v>
      </c>
      <c r="AS211" s="60">
        <v>1</v>
      </c>
      <c r="AT211" s="60"/>
      <c r="AU211" s="60">
        <v>1</v>
      </c>
      <c r="AV211" s="60"/>
      <c r="AW211" s="60"/>
      <c r="AX211" s="60"/>
      <c r="AY211" s="60"/>
      <c r="AZ211" s="60">
        <v>1</v>
      </c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932</v>
      </c>
      <c r="C212" s="34" t="s">
        <v>2257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933</v>
      </c>
      <c r="C213" s="34" t="s">
        <v>2257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>
      <c r="A214" s="7">
        <v>201</v>
      </c>
      <c r="B214" s="18" t="s">
        <v>934</v>
      </c>
      <c r="C214" s="34" t="s">
        <v>2258</v>
      </c>
      <c r="D214" s="34"/>
      <c r="E214" s="60">
        <v>2</v>
      </c>
      <c r="F214" s="60">
        <v>2</v>
      </c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>
        <v>1</v>
      </c>
      <c r="AL214" s="60">
        <v>1</v>
      </c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>
      <c r="A215" s="7">
        <v>202</v>
      </c>
      <c r="B215" s="18" t="s">
        <v>935</v>
      </c>
      <c r="C215" s="34" t="s">
        <v>2258</v>
      </c>
      <c r="D215" s="34"/>
      <c r="E215" s="60">
        <v>3</v>
      </c>
      <c r="F215" s="60">
        <v>3</v>
      </c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>
        <v>2</v>
      </c>
      <c r="U215" s="60"/>
      <c r="V215" s="60"/>
      <c r="W215" s="60">
        <v>2</v>
      </c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>
        <v>1</v>
      </c>
      <c r="AL215" s="60"/>
      <c r="AM215" s="60"/>
      <c r="AN215" s="60"/>
      <c r="AO215" s="60"/>
      <c r="AP215" s="60"/>
      <c r="AQ215" s="60"/>
      <c r="AR215" s="60">
        <v>1</v>
      </c>
      <c r="AS215" s="60">
        <v>1</v>
      </c>
      <c r="AT215" s="60"/>
      <c r="AU215" s="60">
        <v>1</v>
      </c>
      <c r="AV215" s="60"/>
      <c r="AW215" s="60"/>
      <c r="AX215" s="60"/>
      <c r="AY215" s="60">
        <v>1</v>
      </c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>
      <c r="A216" s="7">
        <v>203</v>
      </c>
      <c r="B216" s="18" t="s">
        <v>936</v>
      </c>
      <c r="C216" s="34" t="s">
        <v>2258</v>
      </c>
      <c r="D216" s="34"/>
      <c r="E216" s="60">
        <v>3</v>
      </c>
      <c r="F216" s="60">
        <v>3</v>
      </c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>
        <v>3</v>
      </c>
      <c r="U216" s="60"/>
      <c r="V216" s="60"/>
      <c r="W216" s="60"/>
      <c r="X216" s="60">
        <v>2</v>
      </c>
      <c r="Y216" s="60">
        <v>1</v>
      </c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>
        <v>3</v>
      </c>
      <c r="AR216" s="60">
        <v>1</v>
      </c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>
        <v>2</v>
      </c>
      <c r="BM216" s="61"/>
      <c r="BN216" s="112"/>
    </row>
    <row r="217" spans="1:66" ht="12.75" customHeight="1">
      <c r="A217" s="7">
        <v>204</v>
      </c>
      <c r="B217" s="18" t="s">
        <v>937</v>
      </c>
      <c r="C217" s="34" t="s">
        <v>2258</v>
      </c>
      <c r="D217" s="34"/>
      <c r="E217" s="60">
        <v>3</v>
      </c>
      <c r="F217" s="60">
        <v>2</v>
      </c>
      <c r="G217" s="60"/>
      <c r="H217" s="60"/>
      <c r="I217" s="60">
        <v>1</v>
      </c>
      <c r="J217" s="60"/>
      <c r="K217" s="60"/>
      <c r="L217" s="60"/>
      <c r="M217" s="60"/>
      <c r="N217" s="60"/>
      <c r="O217" s="60"/>
      <c r="P217" s="60"/>
      <c r="Q217" s="60"/>
      <c r="R217" s="60">
        <v>1</v>
      </c>
      <c r="S217" s="60"/>
      <c r="T217" s="60">
        <v>2</v>
      </c>
      <c r="U217" s="60"/>
      <c r="V217" s="60"/>
      <c r="W217" s="60"/>
      <c r="X217" s="60"/>
      <c r="Y217" s="60">
        <v>2</v>
      </c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>
        <v>2</v>
      </c>
      <c r="AR217" s="60">
        <v>2</v>
      </c>
      <c r="AS217" s="60">
        <v>1</v>
      </c>
      <c r="AT217" s="60"/>
      <c r="AU217" s="60">
        <v>2</v>
      </c>
      <c r="AV217" s="60"/>
      <c r="AW217" s="60"/>
      <c r="AX217" s="60"/>
      <c r="AY217" s="60"/>
      <c r="AZ217" s="60">
        <v>2</v>
      </c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938</v>
      </c>
      <c r="C218" s="34" t="s">
        <v>2259</v>
      </c>
      <c r="D218" s="34"/>
      <c r="E218" s="60">
        <v>68</v>
      </c>
      <c r="F218" s="60">
        <v>40</v>
      </c>
      <c r="G218" s="60"/>
      <c r="H218" s="60"/>
      <c r="I218" s="60">
        <v>28</v>
      </c>
      <c r="J218" s="60"/>
      <c r="K218" s="60">
        <v>17</v>
      </c>
      <c r="L218" s="60">
        <v>3</v>
      </c>
      <c r="M218" s="60"/>
      <c r="N218" s="60">
        <v>1</v>
      </c>
      <c r="O218" s="60"/>
      <c r="P218" s="60"/>
      <c r="Q218" s="60">
        <v>1</v>
      </c>
      <c r="R218" s="60">
        <v>6</v>
      </c>
      <c r="S218" s="60"/>
      <c r="T218" s="60"/>
      <c r="U218" s="60"/>
      <c r="V218" s="60"/>
      <c r="W218" s="60"/>
      <c r="X218" s="60"/>
      <c r="Y218" s="60"/>
      <c r="Z218" s="60"/>
      <c r="AA218" s="60"/>
      <c r="AB218" s="60">
        <v>1</v>
      </c>
      <c r="AC218" s="60"/>
      <c r="AD218" s="60"/>
      <c r="AE218" s="60"/>
      <c r="AF218" s="60"/>
      <c r="AG218" s="60">
        <v>6</v>
      </c>
      <c r="AH218" s="60">
        <v>22</v>
      </c>
      <c r="AI218" s="60"/>
      <c r="AJ218" s="60"/>
      <c r="AK218" s="60">
        <v>7</v>
      </c>
      <c r="AL218" s="60">
        <v>4</v>
      </c>
      <c r="AM218" s="60"/>
      <c r="AN218" s="60"/>
      <c r="AO218" s="60"/>
      <c r="AP218" s="60">
        <v>1</v>
      </c>
      <c r="AQ218" s="60"/>
      <c r="AR218" s="60">
        <v>8</v>
      </c>
      <c r="AS218" s="60">
        <v>1</v>
      </c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>
        <v>1</v>
      </c>
      <c r="BM218" s="61"/>
      <c r="BN218" s="112"/>
    </row>
    <row r="219" spans="1:66" ht="12.75" customHeight="1">
      <c r="A219" s="7">
        <v>206</v>
      </c>
      <c r="B219" s="18" t="s">
        <v>939</v>
      </c>
      <c r="C219" s="34" t="s">
        <v>2259</v>
      </c>
      <c r="D219" s="34"/>
      <c r="E219" s="60">
        <v>38</v>
      </c>
      <c r="F219" s="60">
        <v>30</v>
      </c>
      <c r="G219" s="60"/>
      <c r="H219" s="60"/>
      <c r="I219" s="60">
        <v>8</v>
      </c>
      <c r="J219" s="60"/>
      <c r="K219" s="60"/>
      <c r="L219" s="60"/>
      <c r="M219" s="60">
        <v>2</v>
      </c>
      <c r="N219" s="60">
        <v>1</v>
      </c>
      <c r="O219" s="60"/>
      <c r="P219" s="60">
        <v>3</v>
      </c>
      <c r="Q219" s="60"/>
      <c r="R219" s="60">
        <v>2</v>
      </c>
      <c r="S219" s="60"/>
      <c r="T219" s="60">
        <v>13</v>
      </c>
      <c r="U219" s="60">
        <v>2</v>
      </c>
      <c r="V219" s="60">
        <v>6</v>
      </c>
      <c r="W219" s="60">
        <v>2</v>
      </c>
      <c r="X219" s="60">
        <v>3</v>
      </c>
      <c r="Y219" s="60"/>
      <c r="Z219" s="60"/>
      <c r="AA219" s="60"/>
      <c r="AB219" s="60">
        <v>3</v>
      </c>
      <c r="AC219" s="60"/>
      <c r="AD219" s="60"/>
      <c r="AE219" s="60"/>
      <c r="AF219" s="60"/>
      <c r="AG219" s="60"/>
      <c r="AH219" s="60">
        <v>7</v>
      </c>
      <c r="AI219" s="60"/>
      <c r="AJ219" s="60"/>
      <c r="AK219" s="60">
        <v>6</v>
      </c>
      <c r="AL219" s="60">
        <v>1</v>
      </c>
      <c r="AM219" s="60"/>
      <c r="AN219" s="60"/>
      <c r="AO219" s="60"/>
      <c r="AP219" s="60">
        <v>3</v>
      </c>
      <c r="AQ219" s="60"/>
      <c r="AR219" s="60">
        <v>8</v>
      </c>
      <c r="AS219" s="60">
        <v>12</v>
      </c>
      <c r="AT219" s="60"/>
      <c r="AU219" s="60">
        <v>9</v>
      </c>
      <c r="AV219" s="60"/>
      <c r="AW219" s="60">
        <v>2</v>
      </c>
      <c r="AX219" s="60">
        <v>2</v>
      </c>
      <c r="AY219" s="60">
        <v>5</v>
      </c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>
        <v>1</v>
      </c>
      <c r="BM219" s="61"/>
      <c r="BN219" s="112"/>
    </row>
    <row r="220" spans="1:66" ht="12.75" customHeight="1" hidden="1">
      <c r="A220" s="7">
        <v>207</v>
      </c>
      <c r="B220" s="18" t="s">
        <v>940</v>
      </c>
      <c r="C220" s="34" t="s">
        <v>2259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>
      <c r="A221" s="7">
        <v>208</v>
      </c>
      <c r="B221" s="18" t="s">
        <v>941</v>
      </c>
      <c r="C221" s="34" t="s">
        <v>2259</v>
      </c>
      <c r="D221" s="34"/>
      <c r="E221" s="60">
        <v>3</v>
      </c>
      <c r="F221" s="60">
        <v>3</v>
      </c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>
        <v>2</v>
      </c>
      <c r="U221" s="60"/>
      <c r="V221" s="60">
        <v>1</v>
      </c>
      <c r="W221" s="60"/>
      <c r="X221" s="60">
        <v>1</v>
      </c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>
        <v>1</v>
      </c>
      <c r="AL221" s="60"/>
      <c r="AM221" s="60"/>
      <c r="AN221" s="60"/>
      <c r="AO221" s="60"/>
      <c r="AP221" s="60"/>
      <c r="AQ221" s="60">
        <v>1</v>
      </c>
      <c r="AR221" s="60">
        <v>2</v>
      </c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>
        <v>1</v>
      </c>
      <c r="BM221" s="61"/>
      <c r="BN221" s="112"/>
    </row>
    <row r="222" spans="1:66" ht="25.5" customHeight="1">
      <c r="A222" s="7">
        <v>209</v>
      </c>
      <c r="B222" s="18" t="s">
        <v>942</v>
      </c>
      <c r="C222" s="34" t="s">
        <v>2260</v>
      </c>
      <c r="D222" s="34"/>
      <c r="E222" s="60">
        <v>14</v>
      </c>
      <c r="F222" s="60">
        <v>13</v>
      </c>
      <c r="G222" s="60"/>
      <c r="H222" s="60"/>
      <c r="I222" s="60">
        <v>1</v>
      </c>
      <c r="J222" s="60"/>
      <c r="K222" s="60"/>
      <c r="L222" s="60"/>
      <c r="M222" s="60"/>
      <c r="N222" s="60"/>
      <c r="O222" s="60"/>
      <c r="P222" s="60"/>
      <c r="Q222" s="60"/>
      <c r="R222" s="60">
        <v>1</v>
      </c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>
        <v>2</v>
      </c>
      <c r="AF222" s="60"/>
      <c r="AG222" s="60"/>
      <c r="AH222" s="60">
        <v>9</v>
      </c>
      <c r="AI222" s="60"/>
      <c r="AJ222" s="60"/>
      <c r="AK222" s="60">
        <v>1</v>
      </c>
      <c r="AL222" s="60">
        <v>1</v>
      </c>
      <c r="AM222" s="60"/>
      <c r="AN222" s="60"/>
      <c r="AO222" s="60"/>
      <c r="AP222" s="60">
        <v>2</v>
      </c>
      <c r="AQ222" s="60"/>
      <c r="AR222" s="60">
        <v>1</v>
      </c>
      <c r="AS222" s="60">
        <v>1</v>
      </c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25.5" customHeight="1">
      <c r="A223" s="7">
        <v>210</v>
      </c>
      <c r="B223" s="18" t="s">
        <v>943</v>
      </c>
      <c r="C223" s="34" t="s">
        <v>2260</v>
      </c>
      <c r="D223" s="34"/>
      <c r="E223" s="60">
        <v>18</v>
      </c>
      <c r="F223" s="60">
        <v>13</v>
      </c>
      <c r="G223" s="60"/>
      <c r="H223" s="60"/>
      <c r="I223" s="60">
        <v>5</v>
      </c>
      <c r="J223" s="60"/>
      <c r="K223" s="60"/>
      <c r="L223" s="60"/>
      <c r="M223" s="60"/>
      <c r="N223" s="60">
        <v>2</v>
      </c>
      <c r="O223" s="60"/>
      <c r="P223" s="60">
        <v>2</v>
      </c>
      <c r="Q223" s="60"/>
      <c r="R223" s="60">
        <v>1</v>
      </c>
      <c r="S223" s="60"/>
      <c r="T223" s="60">
        <v>1</v>
      </c>
      <c r="U223" s="60"/>
      <c r="V223" s="60">
        <v>1</v>
      </c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>
        <v>2</v>
      </c>
      <c r="AI223" s="60"/>
      <c r="AJ223" s="60"/>
      <c r="AK223" s="60">
        <v>8</v>
      </c>
      <c r="AL223" s="60">
        <v>2</v>
      </c>
      <c r="AM223" s="60"/>
      <c r="AN223" s="60"/>
      <c r="AO223" s="60"/>
      <c r="AP223" s="60">
        <v>7</v>
      </c>
      <c r="AQ223" s="60"/>
      <c r="AR223" s="60">
        <v>6</v>
      </c>
      <c r="AS223" s="60">
        <v>1</v>
      </c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>
        <v>3</v>
      </c>
      <c r="BM223" s="61"/>
      <c r="BN223" s="112"/>
    </row>
    <row r="224" spans="1:66" ht="25.5" customHeight="1">
      <c r="A224" s="7">
        <v>211</v>
      </c>
      <c r="B224" s="18" t="s">
        <v>944</v>
      </c>
      <c r="C224" s="34" t="s">
        <v>2260</v>
      </c>
      <c r="D224" s="34"/>
      <c r="E224" s="60">
        <v>12</v>
      </c>
      <c r="F224" s="60">
        <v>11</v>
      </c>
      <c r="G224" s="60"/>
      <c r="H224" s="60"/>
      <c r="I224" s="60">
        <v>1</v>
      </c>
      <c r="J224" s="60"/>
      <c r="K224" s="60"/>
      <c r="L224" s="60">
        <v>1</v>
      </c>
      <c r="M224" s="60"/>
      <c r="N224" s="60"/>
      <c r="O224" s="60"/>
      <c r="P224" s="60"/>
      <c r="Q224" s="60"/>
      <c r="R224" s="60"/>
      <c r="S224" s="60"/>
      <c r="T224" s="60">
        <v>1</v>
      </c>
      <c r="U224" s="60"/>
      <c r="V224" s="60"/>
      <c r="W224" s="60">
        <v>1</v>
      </c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10</v>
      </c>
      <c r="AL224" s="60"/>
      <c r="AM224" s="60"/>
      <c r="AN224" s="60"/>
      <c r="AO224" s="60"/>
      <c r="AP224" s="60">
        <v>11</v>
      </c>
      <c r="AQ224" s="60"/>
      <c r="AR224" s="60">
        <v>4</v>
      </c>
      <c r="AS224" s="60">
        <v>1</v>
      </c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25.5" customHeight="1">
      <c r="A225" s="7">
        <v>212</v>
      </c>
      <c r="B225" s="18" t="s">
        <v>945</v>
      </c>
      <c r="C225" s="34" t="s">
        <v>2260</v>
      </c>
      <c r="D225" s="34"/>
      <c r="E225" s="60">
        <v>1</v>
      </c>
      <c r="F225" s="60">
        <v>1</v>
      </c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>
        <v>1</v>
      </c>
      <c r="AL225" s="60"/>
      <c r="AM225" s="60"/>
      <c r="AN225" s="60"/>
      <c r="AO225" s="60"/>
      <c r="AP225" s="60">
        <v>1</v>
      </c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25.5" customHeight="1">
      <c r="A226" s="7">
        <v>213</v>
      </c>
      <c r="B226" s="18" t="s">
        <v>946</v>
      </c>
      <c r="C226" s="34" t="s">
        <v>2260</v>
      </c>
      <c r="D226" s="34"/>
      <c r="E226" s="60">
        <v>8</v>
      </c>
      <c r="F226" s="60">
        <v>5</v>
      </c>
      <c r="G226" s="60">
        <v>2</v>
      </c>
      <c r="H226" s="60"/>
      <c r="I226" s="60">
        <v>1</v>
      </c>
      <c r="J226" s="60"/>
      <c r="K226" s="60"/>
      <c r="L226" s="60"/>
      <c r="M226" s="60"/>
      <c r="N226" s="60"/>
      <c r="O226" s="60"/>
      <c r="P226" s="60"/>
      <c r="Q226" s="60"/>
      <c r="R226" s="60">
        <v>1</v>
      </c>
      <c r="S226" s="60"/>
      <c r="T226" s="60">
        <v>1</v>
      </c>
      <c r="U226" s="60"/>
      <c r="V226" s="60"/>
      <c r="W226" s="60"/>
      <c r="X226" s="60">
        <v>1</v>
      </c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>
        <v>4</v>
      </c>
      <c r="AL226" s="60"/>
      <c r="AM226" s="60"/>
      <c r="AN226" s="60"/>
      <c r="AO226" s="60"/>
      <c r="AP226" s="60">
        <v>4</v>
      </c>
      <c r="AQ226" s="60">
        <v>4</v>
      </c>
      <c r="AR226" s="60">
        <v>2</v>
      </c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>
        <v>3</v>
      </c>
      <c r="BM226" s="61"/>
      <c r="BN226" s="112"/>
    </row>
    <row r="227" spans="1:66" ht="12.75" customHeight="1" hidden="1">
      <c r="A227" s="7">
        <v>214</v>
      </c>
      <c r="B227" s="18" t="s">
        <v>947</v>
      </c>
      <c r="C227" s="34" t="s">
        <v>2261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12.75" customHeight="1" hidden="1">
      <c r="A228" s="7">
        <v>215</v>
      </c>
      <c r="B228" s="18" t="s">
        <v>948</v>
      </c>
      <c r="C228" s="34" t="s">
        <v>2261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2262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949</v>
      </c>
      <c r="C230" s="34" t="s">
        <v>2263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>
      <c r="A231" s="7">
        <v>218</v>
      </c>
      <c r="B231" s="18" t="s">
        <v>950</v>
      </c>
      <c r="C231" s="34" t="s">
        <v>2263</v>
      </c>
      <c r="D231" s="34"/>
      <c r="E231" s="60">
        <v>2</v>
      </c>
      <c r="F231" s="60">
        <v>2</v>
      </c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>
        <v>2</v>
      </c>
      <c r="AL231" s="60"/>
      <c r="AM231" s="60"/>
      <c r="AN231" s="60"/>
      <c r="AO231" s="60"/>
      <c r="AP231" s="60"/>
      <c r="AQ231" s="60"/>
      <c r="AR231" s="60">
        <v>1</v>
      </c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951</v>
      </c>
      <c r="C232" s="34" t="s">
        <v>2264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952</v>
      </c>
      <c r="C233" s="34" t="s">
        <v>2264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953</v>
      </c>
      <c r="C234" s="34" t="s">
        <v>2264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2265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2266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>
      <c r="A237" s="7">
        <v>224</v>
      </c>
      <c r="B237" s="18">
        <v>197</v>
      </c>
      <c r="C237" s="34" t="s">
        <v>2267</v>
      </c>
      <c r="D237" s="34"/>
      <c r="E237" s="60">
        <v>3</v>
      </c>
      <c r="F237" s="60">
        <v>3</v>
      </c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>
        <v>1</v>
      </c>
      <c r="AH237" s="60">
        <v>2</v>
      </c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954</v>
      </c>
      <c r="C238" s="34" t="s">
        <v>2268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955</v>
      </c>
      <c r="C239" s="34" t="s">
        <v>2268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956</v>
      </c>
      <c r="C240" s="34" t="s">
        <v>2268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25.5" customHeight="1">
      <c r="A241" s="7">
        <v>228</v>
      </c>
      <c r="B241" s="18" t="s">
        <v>957</v>
      </c>
      <c r="C241" s="34" t="s">
        <v>2268</v>
      </c>
      <c r="D241" s="34"/>
      <c r="E241" s="60">
        <v>1</v>
      </c>
      <c r="F241" s="60">
        <v>1</v>
      </c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>
        <v>1</v>
      </c>
      <c r="AL241" s="60"/>
      <c r="AM241" s="60"/>
      <c r="AN241" s="60"/>
      <c r="AO241" s="60"/>
      <c r="AP241" s="60"/>
      <c r="AQ241" s="60"/>
      <c r="AR241" s="60">
        <v>1</v>
      </c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>
      <c r="A242" s="7">
        <v>229</v>
      </c>
      <c r="B242" s="18">
        <v>198</v>
      </c>
      <c r="C242" s="34" t="s">
        <v>2269</v>
      </c>
      <c r="D242" s="34"/>
      <c r="E242" s="60">
        <v>6</v>
      </c>
      <c r="F242" s="60">
        <v>6</v>
      </c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>
        <v>1</v>
      </c>
      <c r="AI242" s="60"/>
      <c r="AJ242" s="60"/>
      <c r="AK242" s="60">
        <v>4</v>
      </c>
      <c r="AL242" s="60">
        <v>1</v>
      </c>
      <c r="AM242" s="60"/>
      <c r="AN242" s="60"/>
      <c r="AO242" s="60"/>
      <c r="AP242" s="60"/>
      <c r="AQ242" s="60"/>
      <c r="AR242" s="60">
        <v>1</v>
      </c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>
        <v>1</v>
      </c>
      <c r="BM242" s="61"/>
      <c r="BN242" s="112"/>
    </row>
    <row r="243" spans="1:66" ht="25.5" customHeight="1">
      <c r="A243" s="7">
        <v>230</v>
      </c>
      <c r="B243" s="18" t="s">
        <v>958</v>
      </c>
      <c r="C243" s="34" t="s">
        <v>2270</v>
      </c>
      <c r="D243" s="34"/>
      <c r="E243" s="61">
        <f aca="true" t="shared" si="12" ref="E243:AJ243">SUM(E244:E354)</f>
        <v>50</v>
      </c>
      <c r="F243" s="61">
        <f t="shared" si="12"/>
        <v>32</v>
      </c>
      <c r="G243" s="61">
        <f t="shared" si="12"/>
        <v>1</v>
      </c>
      <c r="H243" s="61">
        <f t="shared" si="12"/>
        <v>1</v>
      </c>
      <c r="I243" s="61">
        <f t="shared" si="12"/>
        <v>16</v>
      </c>
      <c r="J243" s="61">
        <f t="shared" si="12"/>
        <v>0</v>
      </c>
      <c r="K243" s="61">
        <f t="shared" si="12"/>
        <v>3</v>
      </c>
      <c r="L243" s="61">
        <f t="shared" si="12"/>
        <v>1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1</v>
      </c>
      <c r="R243" s="61">
        <f t="shared" si="12"/>
        <v>11</v>
      </c>
      <c r="S243" s="61">
        <f t="shared" si="12"/>
        <v>0</v>
      </c>
      <c r="T243" s="61">
        <f t="shared" si="12"/>
        <v>1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1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1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8</v>
      </c>
      <c r="AH243" s="61">
        <f t="shared" si="12"/>
        <v>14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6</v>
      </c>
      <c r="AL243" s="61">
        <f t="shared" si="13"/>
        <v>2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1</v>
      </c>
      <c r="AQ243" s="61">
        <f t="shared" si="13"/>
        <v>2</v>
      </c>
      <c r="AR243" s="61">
        <f t="shared" si="13"/>
        <v>4</v>
      </c>
      <c r="AS243" s="61">
        <f t="shared" si="13"/>
        <v>2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1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6</v>
      </c>
      <c r="BM243" s="61">
        <f t="shared" si="13"/>
        <v>1</v>
      </c>
      <c r="BN243" s="112"/>
    </row>
    <row r="244" spans="1:66" ht="48" customHeight="1">
      <c r="A244" s="7">
        <v>231</v>
      </c>
      <c r="B244" s="18" t="s">
        <v>959</v>
      </c>
      <c r="C244" s="34" t="s">
        <v>745</v>
      </c>
      <c r="D244" s="34"/>
      <c r="E244" s="60">
        <v>2</v>
      </c>
      <c r="F244" s="60">
        <v>2</v>
      </c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>
        <v>1</v>
      </c>
      <c r="AL244" s="60">
        <v>1</v>
      </c>
      <c r="AM244" s="60"/>
      <c r="AN244" s="60"/>
      <c r="AO244" s="60"/>
      <c r="AP244" s="60"/>
      <c r="AQ244" s="60"/>
      <c r="AR244" s="60">
        <v>2</v>
      </c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48" customHeight="1">
      <c r="A245" s="7">
        <v>232</v>
      </c>
      <c r="B245" s="18" t="s">
        <v>960</v>
      </c>
      <c r="C245" s="34" t="s">
        <v>745</v>
      </c>
      <c r="D245" s="34"/>
      <c r="E245" s="60">
        <v>2</v>
      </c>
      <c r="F245" s="60">
        <v>2</v>
      </c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>
        <v>2</v>
      </c>
      <c r="AL245" s="60"/>
      <c r="AM245" s="60"/>
      <c r="AN245" s="60"/>
      <c r="AO245" s="60"/>
      <c r="AP245" s="60"/>
      <c r="AQ245" s="60"/>
      <c r="AR245" s="60">
        <v>1</v>
      </c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961</v>
      </c>
      <c r="C246" s="34" t="s">
        <v>745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962</v>
      </c>
      <c r="C247" s="34" t="s">
        <v>2271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963</v>
      </c>
      <c r="C248" s="34" t="s">
        <v>2271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>
      <c r="A249" s="7">
        <v>236</v>
      </c>
      <c r="B249" s="18" t="s">
        <v>964</v>
      </c>
      <c r="C249" s="34" t="s">
        <v>2272</v>
      </c>
      <c r="D249" s="34"/>
      <c r="E249" s="60">
        <v>3</v>
      </c>
      <c r="F249" s="60">
        <v>3</v>
      </c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>
        <v>1</v>
      </c>
      <c r="AI249" s="60"/>
      <c r="AJ249" s="60"/>
      <c r="AK249" s="60">
        <v>2</v>
      </c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>
        <v>1</v>
      </c>
      <c r="BM249" s="61"/>
      <c r="BN249" s="112"/>
    </row>
    <row r="250" spans="1:66" ht="12.75" customHeight="1" hidden="1">
      <c r="A250" s="7">
        <v>237</v>
      </c>
      <c r="B250" s="18" t="s">
        <v>965</v>
      </c>
      <c r="C250" s="34" t="s">
        <v>2272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966</v>
      </c>
      <c r="C251" s="34" t="s">
        <v>2273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967</v>
      </c>
      <c r="C252" s="34" t="s">
        <v>2273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25.5" customHeight="1">
      <c r="A253" s="7">
        <v>240</v>
      </c>
      <c r="B253" s="18" t="s">
        <v>968</v>
      </c>
      <c r="C253" s="34" t="s">
        <v>2274</v>
      </c>
      <c r="D253" s="34"/>
      <c r="E253" s="60">
        <v>1</v>
      </c>
      <c r="F253" s="60">
        <v>1</v>
      </c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>
        <v>1</v>
      </c>
      <c r="AI253" s="60"/>
      <c r="AJ253" s="60"/>
      <c r="AK253" s="60"/>
      <c r="AL253" s="60"/>
      <c r="AM253" s="60"/>
      <c r="AN253" s="60"/>
      <c r="AO253" s="60"/>
      <c r="AP253" s="60"/>
      <c r="AQ253" s="60">
        <v>1</v>
      </c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969</v>
      </c>
      <c r="C254" s="34" t="s">
        <v>2274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970</v>
      </c>
      <c r="C255" s="34" t="s">
        <v>2275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971</v>
      </c>
      <c r="C256" s="34" t="s">
        <v>2275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33.75" customHeight="1">
      <c r="A257" s="7">
        <v>244</v>
      </c>
      <c r="B257" s="18" t="s">
        <v>972</v>
      </c>
      <c r="C257" s="34" t="s">
        <v>2276</v>
      </c>
      <c r="D257" s="34"/>
      <c r="E257" s="60">
        <v>1</v>
      </c>
      <c r="F257" s="60"/>
      <c r="G257" s="60"/>
      <c r="H257" s="60">
        <v>1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973</v>
      </c>
      <c r="C258" s="34" t="s">
        <v>2276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25.5" customHeight="1">
      <c r="A259" s="7">
        <v>246</v>
      </c>
      <c r="B259" s="18" t="s">
        <v>974</v>
      </c>
      <c r="C259" s="34" t="s">
        <v>2277</v>
      </c>
      <c r="D259" s="34"/>
      <c r="E259" s="60">
        <v>9</v>
      </c>
      <c r="F259" s="60">
        <v>8</v>
      </c>
      <c r="G259" s="60"/>
      <c r="H259" s="60"/>
      <c r="I259" s="60">
        <v>1</v>
      </c>
      <c r="J259" s="60"/>
      <c r="K259" s="60">
        <v>1</v>
      </c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>
        <v>8</v>
      </c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>
        <v>3</v>
      </c>
      <c r="BM259" s="61"/>
      <c r="BN259" s="112"/>
    </row>
    <row r="260" spans="1:66" ht="12.75" customHeight="1" hidden="1">
      <c r="A260" s="7">
        <v>247</v>
      </c>
      <c r="B260" s="18" t="s">
        <v>975</v>
      </c>
      <c r="C260" s="34" t="s">
        <v>2277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976</v>
      </c>
      <c r="C261" s="34" t="s">
        <v>2277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977</v>
      </c>
      <c r="C262" s="34" t="s">
        <v>2278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978</v>
      </c>
      <c r="C263" s="34" t="s">
        <v>2278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979</v>
      </c>
      <c r="C264" s="34" t="s">
        <v>2279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980</v>
      </c>
      <c r="C265" s="34" t="s">
        <v>2279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981</v>
      </c>
      <c r="C266" s="34" t="s">
        <v>2280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982</v>
      </c>
      <c r="C267" s="34" t="s">
        <v>2280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983</v>
      </c>
      <c r="C268" s="34" t="s">
        <v>2280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984</v>
      </c>
      <c r="C269" s="34" t="s">
        <v>2281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985</v>
      </c>
      <c r="C270" s="34" t="s">
        <v>2281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986</v>
      </c>
      <c r="C271" s="34" t="s">
        <v>2281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987</v>
      </c>
      <c r="C272" s="34" t="s">
        <v>2282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988</v>
      </c>
      <c r="C273" s="34" t="s">
        <v>2282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989</v>
      </c>
      <c r="C274" s="34" t="s">
        <v>2282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990</v>
      </c>
      <c r="C275" s="34" t="s">
        <v>2283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25.5" customHeight="1">
      <c r="A276" s="7">
        <v>263</v>
      </c>
      <c r="B276" s="18" t="s">
        <v>991</v>
      </c>
      <c r="C276" s="34" t="s">
        <v>2284</v>
      </c>
      <c r="D276" s="34"/>
      <c r="E276" s="60">
        <v>1</v>
      </c>
      <c r="F276" s="60">
        <v>1</v>
      </c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>
        <v>1</v>
      </c>
      <c r="U276" s="60"/>
      <c r="V276" s="60"/>
      <c r="W276" s="60"/>
      <c r="X276" s="60">
        <v>1</v>
      </c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>
        <v>1</v>
      </c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>
        <v>1</v>
      </c>
      <c r="BN276" s="112"/>
    </row>
    <row r="277" spans="1:66" ht="12.75" customHeight="1" hidden="1">
      <c r="A277" s="7">
        <v>264</v>
      </c>
      <c r="B277" s="18" t="s">
        <v>992</v>
      </c>
      <c r="C277" s="34" t="s">
        <v>2284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993</v>
      </c>
      <c r="C278" s="34" t="s">
        <v>2284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994</v>
      </c>
      <c r="C279" s="34" t="s">
        <v>2285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995</v>
      </c>
      <c r="C280" s="34" t="s">
        <v>2285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996</v>
      </c>
      <c r="C281" s="34" t="s">
        <v>2286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997</v>
      </c>
      <c r="C282" s="34" t="s">
        <v>2286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998</v>
      </c>
      <c r="C283" s="34" t="s">
        <v>2287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999</v>
      </c>
      <c r="C284" s="34" t="s">
        <v>2287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25.5" customHeight="1">
      <c r="A285" s="7">
        <v>272</v>
      </c>
      <c r="B285" s="18" t="s">
        <v>1000</v>
      </c>
      <c r="C285" s="34" t="s">
        <v>2288</v>
      </c>
      <c r="D285" s="34"/>
      <c r="E285" s="60">
        <v>4</v>
      </c>
      <c r="F285" s="60"/>
      <c r="G285" s="60"/>
      <c r="H285" s="60"/>
      <c r="I285" s="60">
        <v>4</v>
      </c>
      <c r="J285" s="60"/>
      <c r="K285" s="60"/>
      <c r="L285" s="60"/>
      <c r="M285" s="60"/>
      <c r="N285" s="60"/>
      <c r="O285" s="60"/>
      <c r="P285" s="60"/>
      <c r="Q285" s="60"/>
      <c r="R285" s="60">
        <v>4</v>
      </c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25.5" customHeight="1">
      <c r="A286" s="7">
        <v>273</v>
      </c>
      <c r="B286" s="18" t="s">
        <v>1001</v>
      </c>
      <c r="C286" s="34" t="s">
        <v>2288</v>
      </c>
      <c r="D286" s="34"/>
      <c r="E286" s="60">
        <v>3</v>
      </c>
      <c r="F286" s="60"/>
      <c r="G286" s="60">
        <v>1</v>
      </c>
      <c r="H286" s="60"/>
      <c r="I286" s="60">
        <v>2</v>
      </c>
      <c r="J286" s="60"/>
      <c r="K286" s="60"/>
      <c r="L286" s="60"/>
      <c r="M286" s="60"/>
      <c r="N286" s="60"/>
      <c r="O286" s="60"/>
      <c r="P286" s="60"/>
      <c r="Q286" s="60"/>
      <c r="R286" s="60">
        <v>2</v>
      </c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25.5" customHeight="1">
      <c r="A287" s="7">
        <v>274</v>
      </c>
      <c r="B287" s="18" t="s">
        <v>1002</v>
      </c>
      <c r="C287" s="34" t="s">
        <v>2288</v>
      </c>
      <c r="D287" s="34"/>
      <c r="E287" s="60">
        <v>3</v>
      </c>
      <c r="F287" s="60"/>
      <c r="G287" s="60"/>
      <c r="H287" s="60"/>
      <c r="I287" s="60">
        <v>3</v>
      </c>
      <c r="J287" s="60"/>
      <c r="K287" s="60"/>
      <c r="L287" s="60"/>
      <c r="M287" s="60"/>
      <c r="N287" s="60"/>
      <c r="O287" s="60"/>
      <c r="P287" s="60"/>
      <c r="Q287" s="60"/>
      <c r="R287" s="60">
        <v>3</v>
      </c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44.25" customHeight="1">
      <c r="A288" s="7">
        <v>275</v>
      </c>
      <c r="B288" s="18" t="s">
        <v>1003</v>
      </c>
      <c r="C288" s="34" t="s">
        <v>2289</v>
      </c>
      <c r="D288" s="34"/>
      <c r="E288" s="60">
        <v>1</v>
      </c>
      <c r="F288" s="60"/>
      <c r="G288" s="60"/>
      <c r="H288" s="60"/>
      <c r="I288" s="60">
        <v>1</v>
      </c>
      <c r="J288" s="60"/>
      <c r="K288" s="60"/>
      <c r="L288" s="60"/>
      <c r="M288" s="60"/>
      <c r="N288" s="60"/>
      <c r="O288" s="60"/>
      <c r="P288" s="60"/>
      <c r="Q288" s="60"/>
      <c r="R288" s="60">
        <v>1</v>
      </c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1004</v>
      </c>
      <c r="C289" s="34" t="s">
        <v>2289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44.25" customHeight="1">
      <c r="A290" s="7">
        <v>277</v>
      </c>
      <c r="B290" s="18" t="s">
        <v>1005</v>
      </c>
      <c r="C290" s="34" t="s">
        <v>2289</v>
      </c>
      <c r="D290" s="34"/>
      <c r="E290" s="60">
        <v>1</v>
      </c>
      <c r="F290" s="60">
        <v>1</v>
      </c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>
        <v>1</v>
      </c>
      <c r="AI290" s="60"/>
      <c r="AJ290" s="60"/>
      <c r="AK290" s="60"/>
      <c r="AL290" s="60"/>
      <c r="AM290" s="60"/>
      <c r="AN290" s="60"/>
      <c r="AO290" s="60"/>
      <c r="AP290" s="60">
        <v>1</v>
      </c>
      <c r="AQ290" s="60">
        <v>1</v>
      </c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1006</v>
      </c>
      <c r="C291" s="34" t="s">
        <v>2290</v>
      </c>
      <c r="D291" s="34"/>
      <c r="E291" s="60">
        <v>16</v>
      </c>
      <c r="F291" s="60">
        <v>12</v>
      </c>
      <c r="G291" s="60"/>
      <c r="H291" s="60"/>
      <c r="I291" s="60">
        <v>4</v>
      </c>
      <c r="J291" s="60"/>
      <c r="K291" s="60">
        <v>2</v>
      </c>
      <c r="L291" s="60"/>
      <c r="M291" s="60"/>
      <c r="N291" s="60"/>
      <c r="O291" s="60"/>
      <c r="P291" s="60"/>
      <c r="Q291" s="60">
        <v>1</v>
      </c>
      <c r="R291" s="60">
        <v>1</v>
      </c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8</v>
      </c>
      <c r="AH291" s="60">
        <v>3</v>
      </c>
      <c r="AI291" s="60"/>
      <c r="AJ291" s="60"/>
      <c r="AK291" s="60"/>
      <c r="AL291" s="60">
        <v>1</v>
      </c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>
        <v>2</v>
      </c>
      <c r="BM291" s="61"/>
      <c r="BN291" s="112"/>
    </row>
    <row r="292" spans="1:66" ht="12.75" customHeight="1" hidden="1">
      <c r="A292" s="7">
        <v>279</v>
      </c>
      <c r="B292" s="18" t="s">
        <v>1007</v>
      </c>
      <c r="C292" s="34" t="s">
        <v>2290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2291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2292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1008</v>
      </c>
      <c r="C295" s="34" t="s">
        <v>2293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1009</v>
      </c>
      <c r="C296" s="34" t="s">
        <v>2293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1010</v>
      </c>
      <c r="C297" s="34" t="s">
        <v>2294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1011</v>
      </c>
      <c r="C298" s="34" t="s">
        <v>2294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2295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2296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2297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2298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>
      <c r="A303" s="7">
        <v>290</v>
      </c>
      <c r="B303" s="18" t="s">
        <v>1012</v>
      </c>
      <c r="C303" s="34" t="s">
        <v>2299</v>
      </c>
      <c r="D303" s="34"/>
      <c r="E303" s="60">
        <v>2</v>
      </c>
      <c r="F303" s="60">
        <v>2</v>
      </c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>
        <v>1</v>
      </c>
      <c r="AC303" s="60"/>
      <c r="AD303" s="60"/>
      <c r="AE303" s="60"/>
      <c r="AF303" s="60"/>
      <c r="AG303" s="60"/>
      <c r="AH303" s="60"/>
      <c r="AI303" s="60"/>
      <c r="AJ303" s="60"/>
      <c r="AK303" s="60">
        <v>1</v>
      </c>
      <c r="AL303" s="60"/>
      <c r="AM303" s="60"/>
      <c r="AN303" s="60"/>
      <c r="AO303" s="60"/>
      <c r="AP303" s="60"/>
      <c r="AQ303" s="60"/>
      <c r="AR303" s="60">
        <v>1</v>
      </c>
      <c r="AS303" s="60">
        <v>1</v>
      </c>
      <c r="AT303" s="60"/>
      <c r="AU303" s="60"/>
      <c r="AV303" s="60"/>
      <c r="AW303" s="60"/>
      <c r="AX303" s="60"/>
      <c r="AY303" s="60"/>
      <c r="AZ303" s="60"/>
      <c r="BA303" s="60"/>
      <c r="BB303" s="60"/>
      <c r="BC303" s="60">
        <v>1</v>
      </c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1013</v>
      </c>
      <c r="C304" s="34" t="s">
        <v>2299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1014</v>
      </c>
      <c r="C305" s="34" t="s">
        <v>2300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1015</v>
      </c>
      <c r="C306" s="34" t="s">
        <v>2300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2301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1016</v>
      </c>
      <c r="C308" s="34" t="s">
        <v>2302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1017</v>
      </c>
      <c r="C309" s="34" t="s">
        <v>2302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1018</v>
      </c>
      <c r="C310" s="34" t="s">
        <v>2303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1019</v>
      </c>
      <c r="C311" s="34" t="s">
        <v>2304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1020</v>
      </c>
      <c r="C312" s="34" t="s">
        <v>2305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1021</v>
      </c>
      <c r="C313" s="34" t="s">
        <v>2305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1022</v>
      </c>
      <c r="C314" s="34" t="s">
        <v>2305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1023</v>
      </c>
      <c r="C315" s="34" t="s">
        <v>2306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1024</v>
      </c>
      <c r="C316" s="34" t="s">
        <v>2306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1025</v>
      </c>
      <c r="C317" s="34" t="s">
        <v>2307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1026</v>
      </c>
      <c r="C318" s="34" t="s">
        <v>2307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2308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1027</v>
      </c>
      <c r="C320" s="34" t="s">
        <v>2309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1028</v>
      </c>
      <c r="C321" s="34" t="s">
        <v>2309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35.25" customHeight="1">
      <c r="A322" s="7">
        <v>309</v>
      </c>
      <c r="B322" s="18" t="s">
        <v>1029</v>
      </c>
      <c r="C322" s="34" t="s">
        <v>2310</v>
      </c>
      <c r="D322" s="34"/>
      <c r="E322" s="60">
        <v>1</v>
      </c>
      <c r="F322" s="60"/>
      <c r="G322" s="60"/>
      <c r="H322" s="60"/>
      <c r="I322" s="60">
        <v>1</v>
      </c>
      <c r="J322" s="60"/>
      <c r="K322" s="60"/>
      <c r="L322" s="60">
        <v>1</v>
      </c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1030</v>
      </c>
      <c r="C323" s="34" t="s">
        <v>2310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1031</v>
      </c>
      <c r="C324" s="34" t="s">
        <v>2310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2311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2312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1032</v>
      </c>
      <c r="C327" s="34" t="s">
        <v>2313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1033</v>
      </c>
      <c r="C328" s="34" t="s">
        <v>2314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1034</v>
      </c>
      <c r="C329" s="34" t="s">
        <v>2314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1035</v>
      </c>
      <c r="C330" s="34" t="s">
        <v>2314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1036</v>
      </c>
      <c r="C331" s="34" t="s">
        <v>2314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1037</v>
      </c>
      <c r="C332" s="34" t="s">
        <v>2315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1038</v>
      </c>
      <c r="C333" s="34" t="s">
        <v>2315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1039</v>
      </c>
      <c r="C334" s="34" t="s">
        <v>2316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1040</v>
      </c>
      <c r="C335" s="34" t="s">
        <v>2316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1041</v>
      </c>
      <c r="C336" s="34" t="s">
        <v>2317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1042</v>
      </c>
      <c r="C337" s="34" t="s">
        <v>2317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1043</v>
      </c>
      <c r="C338" s="34" t="s">
        <v>2317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2318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1044</v>
      </c>
      <c r="C340" s="34" t="s">
        <v>2319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1045</v>
      </c>
      <c r="C341" s="34" t="s">
        <v>2319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1046</v>
      </c>
      <c r="C342" s="34" t="s">
        <v>2320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1047</v>
      </c>
      <c r="C343" s="34" t="s">
        <v>2320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1048</v>
      </c>
      <c r="C344" s="35" t="s">
        <v>2321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1049</v>
      </c>
      <c r="C345" s="34" t="s">
        <v>2321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1050</v>
      </c>
      <c r="C346" s="34" t="s">
        <v>2321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1051</v>
      </c>
      <c r="C347" s="34" t="s">
        <v>2322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1052</v>
      </c>
      <c r="C348" s="34" t="s">
        <v>2322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1053</v>
      </c>
      <c r="C349" s="34" t="s">
        <v>2322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1054</v>
      </c>
      <c r="C350" s="34" t="s">
        <v>2322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1055</v>
      </c>
      <c r="C351" s="34" t="s">
        <v>2323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1056</v>
      </c>
      <c r="C352" s="34" t="s">
        <v>2323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1057</v>
      </c>
      <c r="C353" s="34" t="s">
        <v>2323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1058</v>
      </c>
      <c r="C354" s="34" t="s">
        <v>2323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1059</v>
      </c>
      <c r="C355" s="34" t="s">
        <v>2324</v>
      </c>
      <c r="D355" s="34"/>
      <c r="E355" s="60">
        <f aca="true" t="shared" si="14" ref="E355:AJ355">SUM(E356:E395)</f>
        <v>36</v>
      </c>
      <c r="F355" s="60">
        <f t="shared" si="14"/>
        <v>33</v>
      </c>
      <c r="G355" s="60">
        <f t="shared" si="14"/>
        <v>0</v>
      </c>
      <c r="H355" s="60">
        <f t="shared" si="14"/>
        <v>0</v>
      </c>
      <c r="I355" s="60">
        <f t="shared" si="14"/>
        <v>3</v>
      </c>
      <c r="J355" s="60">
        <f t="shared" si="14"/>
        <v>0</v>
      </c>
      <c r="K355" s="60">
        <f t="shared" si="14"/>
        <v>1</v>
      </c>
      <c r="L355" s="60">
        <f t="shared" si="14"/>
        <v>0</v>
      </c>
      <c r="M355" s="60">
        <f t="shared" si="14"/>
        <v>0</v>
      </c>
      <c r="N355" s="60">
        <f t="shared" si="14"/>
        <v>1</v>
      </c>
      <c r="O355" s="60">
        <f t="shared" si="14"/>
        <v>0</v>
      </c>
      <c r="P355" s="60">
        <f t="shared" si="14"/>
        <v>1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26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6</v>
      </c>
      <c r="AL355" s="60">
        <f t="shared" si="15"/>
        <v>1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2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1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2325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2326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1060</v>
      </c>
      <c r="C358" s="34" t="s">
        <v>2327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1061</v>
      </c>
      <c r="C359" s="34" t="s">
        <v>2327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>
      <c r="A360" s="7">
        <v>347</v>
      </c>
      <c r="B360" s="18" t="s">
        <v>1062</v>
      </c>
      <c r="C360" s="34" t="s">
        <v>2328</v>
      </c>
      <c r="D360" s="34"/>
      <c r="E360" s="60">
        <v>1</v>
      </c>
      <c r="F360" s="60">
        <v>1</v>
      </c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>
        <v>1</v>
      </c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1063</v>
      </c>
      <c r="C361" s="34" t="s">
        <v>2328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1064</v>
      </c>
      <c r="C362" s="34" t="s">
        <v>2329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1065</v>
      </c>
      <c r="C363" s="34" t="s">
        <v>2329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1066</v>
      </c>
      <c r="C364" s="34" t="s">
        <v>2329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1067</v>
      </c>
      <c r="C365" s="34" t="s">
        <v>2330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1068</v>
      </c>
      <c r="C366" s="34" t="s">
        <v>2330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1069</v>
      </c>
      <c r="C367" s="34" t="s">
        <v>2330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1070</v>
      </c>
      <c r="C368" s="34" t="s">
        <v>2331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>
      <c r="A369" s="7">
        <v>356</v>
      </c>
      <c r="B369" s="18" t="s">
        <v>1071</v>
      </c>
      <c r="C369" s="34" t="s">
        <v>2331</v>
      </c>
      <c r="D369" s="34"/>
      <c r="E369" s="60">
        <v>4</v>
      </c>
      <c r="F369" s="60">
        <v>4</v>
      </c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>
        <v>3</v>
      </c>
      <c r="AI369" s="60"/>
      <c r="AJ369" s="60"/>
      <c r="AK369" s="60">
        <v>1</v>
      </c>
      <c r="AL369" s="60"/>
      <c r="AM369" s="60"/>
      <c r="AN369" s="60"/>
      <c r="AO369" s="60"/>
      <c r="AP369" s="60"/>
      <c r="AQ369" s="60"/>
      <c r="AR369" s="60">
        <v>1</v>
      </c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>
        <v>1</v>
      </c>
      <c r="BM369" s="61"/>
      <c r="BN369" s="112"/>
    </row>
    <row r="370" spans="1:66" ht="12.75" customHeight="1" hidden="1">
      <c r="A370" s="7">
        <v>357</v>
      </c>
      <c r="B370" s="18" t="s">
        <v>1072</v>
      </c>
      <c r="C370" s="34" t="s">
        <v>2331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1073</v>
      </c>
      <c r="C371" s="34" t="s">
        <v>2331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1074</v>
      </c>
      <c r="C372" s="34" t="s">
        <v>2332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1075</v>
      </c>
      <c r="C373" s="34" t="s">
        <v>2332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1076</v>
      </c>
      <c r="C374" s="34" t="s">
        <v>2333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1077</v>
      </c>
      <c r="C375" s="34" t="s">
        <v>2333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1078</v>
      </c>
      <c r="C376" s="34" t="s">
        <v>2334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1079</v>
      </c>
      <c r="C377" s="34" t="s">
        <v>2334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1080</v>
      </c>
      <c r="C378" s="34" t="s">
        <v>2334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1081</v>
      </c>
      <c r="C379" s="34" t="s">
        <v>2335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1082</v>
      </c>
      <c r="C380" s="34" t="s">
        <v>2335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1083</v>
      </c>
      <c r="C381" s="34" t="s">
        <v>2336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1084</v>
      </c>
      <c r="C382" s="34" t="s">
        <v>2336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>
      <c r="A383" s="7">
        <v>370</v>
      </c>
      <c r="B383" s="18">
        <v>246</v>
      </c>
      <c r="C383" s="34" t="s">
        <v>2337</v>
      </c>
      <c r="D383" s="34"/>
      <c r="E383" s="60">
        <v>28</v>
      </c>
      <c r="F383" s="60">
        <v>26</v>
      </c>
      <c r="G383" s="60"/>
      <c r="H383" s="60"/>
      <c r="I383" s="60">
        <v>2</v>
      </c>
      <c r="J383" s="60"/>
      <c r="K383" s="60"/>
      <c r="L383" s="60"/>
      <c r="M383" s="60"/>
      <c r="N383" s="60">
        <v>1</v>
      </c>
      <c r="O383" s="60"/>
      <c r="P383" s="60">
        <v>1</v>
      </c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>
        <v>22</v>
      </c>
      <c r="AI383" s="60"/>
      <c r="AJ383" s="60"/>
      <c r="AK383" s="60">
        <v>3</v>
      </c>
      <c r="AL383" s="60">
        <v>1</v>
      </c>
      <c r="AM383" s="60"/>
      <c r="AN383" s="60"/>
      <c r="AO383" s="60"/>
      <c r="AP383" s="60"/>
      <c r="AQ383" s="60"/>
      <c r="AR383" s="60">
        <v>1</v>
      </c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2338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1085</v>
      </c>
      <c r="C385" s="34" t="s">
        <v>2339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>
      <c r="A386" s="7">
        <v>373</v>
      </c>
      <c r="B386" s="18" t="s">
        <v>1086</v>
      </c>
      <c r="C386" s="34" t="s">
        <v>2339</v>
      </c>
      <c r="D386" s="34"/>
      <c r="E386" s="60">
        <v>2</v>
      </c>
      <c r="F386" s="60">
        <v>2</v>
      </c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>
        <v>2</v>
      </c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 hidden="1">
      <c r="A387" s="7">
        <v>374</v>
      </c>
      <c r="B387" s="18" t="s">
        <v>1087</v>
      </c>
      <c r="C387" s="34" t="s">
        <v>2340</v>
      </c>
      <c r="D387" s="34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 t="s">
        <v>1088</v>
      </c>
      <c r="C388" s="34" t="s">
        <v>2340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2341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2342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33.75" customHeight="1">
      <c r="A391" s="7">
        <v>378</v>
      </c>
      <c r="B391" s="18" t="s">
        <v>1089</v>
      </c>
      <c r="C391" s="34" t="s">
        <v>2343</v>
      </c>
      <c r="D391" s="34"/>
      <c r="E391" s="60">
        <v>1</v>
      </c>
      <c r="F391" s="60"/>
      <c r="G391" s="60"/>
      <c r="H391" s="60"/>
      <c r="I391" s="60">
        <v>1</v>
      </c>
      <c r="J391" s="60"/>
      <c r="K391" s="60">
        <v>1</v>
      </c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1090</v>
      </c>
      <c r="C392" s="34" t="s">
        <v>2343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1091</v>
      </c>
      <c r="C393" s="34" t="s">
        <v>2344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1092</v>
      </c>
      <c r="C394" s="34" t="s">
        <v>2344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2345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1093</v>
      </c>
      <c r="C396" s="34" t="s">
        <v>2346</v>
      </c>
      <c r="D396" s="34"/>
      <c r="E396" s="61">
        <f aca="true" t="shared" si="16" ref="E396:AJ396">SUM(E397:E450)</f>
        <v>83</v>
      </c>
      <c r="F396" s="61">
        <f t="shared" si="16"/>
        <v>80</v>
      </c>
      <c r="G396" s="61">
        <f t="shared" si="16"/>
        <v>0</v>
      </c>
      <c r="H396" s="61">
        <f t="shared" si="16"/>
        <v>2</v>
      </c>
      <c r="I396" s="61">
        <f t="shared" si="16"/>
        <v>1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1</v>
      </c>
      <c r="R396" s="61">
        <f t="shared" si="16"/>
        <v>0</v>
      </c>
      <c r="S396" s="61">
        <f t="shared" si="16"/>
        <v>0</v>
      </c>
      <c r="T396" s="61">
        <f t="shared" si="16"/>
        <v>9</v>
      </c>
      <c r="U396" s="61">
        <f t="shared" si="16"/>
        <v>0</v>
      </c>
      <c r="V396" s="61">
        <f t="shared" si="16"/>
        <v>2</v>
      </c>
      <c r="W396" s="61">
        <f t="shared" si="16"/>
        <v>2</v>
      </c>
      <c r="X396" s="61">
        <f t="shared" si="16"/>
        <v>5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7</v>
      </c>
      <c r="AH396" s="61">
        <f t="shared" si="16"/>
        <v>13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51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1</v>
      </c>
      <c r="AP396" s="61">
        <f t="shared" si="17"/>
        <v>0</v>
      </c>
      <c r="AQ396" s="61">
        <f t="shared" si="17"/>
        <v>1</v>
      </c>
      <c r="AR396" s="61">
        <f t="shared" si="17"/>
        <v>7</v>
      </c>
      <c r="AS396" s="61">
        <f t="shared" si="17"/>
        <v>6</v>
      </c>
      <c r="AT396" s="61">
        <f t="shared" si="17"/>
        <v>0</v>
      </c>
      <c r="AU396" s="61">
        <f t="shared" si="17"/>
        <v>7</v>
      </c>
      <c r="AV396" s="61">
        <f t="shared" si="17"/>
        <v>0</v>
      </c>
      <c r="AW396" s="61">
        <f t="shared" si="17"/>
        <v>1</v>
      </c>
      <c r="AX396" s="61">
        <f t="shared" si="17"/>
        <v>1</v>
      </c>
      <c r="AY396" s="61">
        <f t="shared" si="17"/>
        <v>5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1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1094</v>
      </c>
      <c r="C397" s="34" t="s">
        <v>2347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1095</v>
      </c>
      <c r="C398" s="34" t="s">
        <v>2348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1096</v>
      </c>
      <c r="C399" s="34" t="s">
        <v>2348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>
      <c r="A400" s="7">
        <v>387</v>
      </c>
      <c r="B400" s="18">
        <v>257</v>
      </c>
      <c r="C400" s="34" t="s">
        <v>2349</v>
      </c>
      <c r="D400" s="34"/>
      <c r="E400" s="60">
        <v>1</v>
      </c>
      <c r="F400" s="60">
        <v>1</v>
      </c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>
        <v>1</v>
      </c>
      <c r="U400" s="60"/>
      <c r="V400" s="60"/>
      <c r="W400" s="60"/>
      <c r="X400" s="60">
        <v>1</v>
      </c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>
        <v>1</v>
      </c>
      <c r="AR400" s="60">
        <v>1</v>
      </c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1097</v>
      </c>
      <c r="C401" s="34" t="s">
        <v>2350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1098</v>
      </c>
      <c r="C402" s="34" t="s">
        <v>2350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1099</v>
      </c>
      <c r="C403" s="34" t="s">
        <v>2350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1100</v>
      </c>
      <c r="C404" s="34" t="s">
        <v>2351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1101</v>
      </c>
      <c r="C405" s="34" t="s">
        <v>2351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1102</v>
      </c>
      <c r="C406" s="34" t="s">
        <v>2352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1103</v>
      </c>
      <c r="C407" s="34" t="s">
        <v>2352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1104</v>
      </c>
      <c r="C408" s="34" t="s">
        <v>2353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1105</v>
      </c>
      <c r="C409" s="34" t="s">
        <v>2354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1106</v>
      </c>
      <c r="C410" s="34" t="s">
        <v>2354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1107</v>
      </c>
      <c r="C411" s="34" t="s">
        <v>2355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1108</v>
      </c>
      <c r="C412" s="34" t="s">
        <v>2355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1109</v>
      </c>
      <c r="C413" s="34" t="s">
        <v>2355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33.75" customHeight="1">
      <c r="A414" s="7">
        <v>401</v>
      </c>
      <c r="B414" s="18" t="s">
        <v>1110</v>
      </c>
      <c r="C414" s="34" t="s">
        <v>2356</v>
      </c>
      <c r="D414" s="34"/>
      <c r="E414" s="60">
        <v>3</v>
      </c>
      <c r="F414" s="60">
        <v>3</v>
      </c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>
        <v>1</v>
      </c>
      <c r="U414" s="60"/>
      <c r="V414" s="60">
        <v>1</v>
      </c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>
        <v>2</v>
      </c>
      <c r="AL414" s="60"/>
      <c r="AM414" s="60"/>
      <c r="AN414" s="60"/>
      <c r="AO414" s="60"/>
      <c r="AP414" s="60"/>
      <c r="AQ414" s="60"/>
      <c r="AR414" s="60"/>
      <c r="AS414" s="60">
        <v>1</v>
      </c>
      <c r="AT414" s="60"/>
      <c r="AU414" s="60">
        <v>1</v>
      </c>
      <c r="AV414" s="60"/>
      <c r="AW414" s="60"/>
      <c r="AX414" s="60">
        <v>1</v>
      </c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1111</v>
      </c>
      <c r="C415" s="34" t="s">
        <v>2356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1112</v>
      </c>
      <c r="C416" s="34" t="s">
        <v>2357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1113</v>
      </c>
      <c r="C417" s="34" t="s">
        <v>2357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1114</v>
      </c>
      <c r="C418" s="34" t="s">
        <v>2357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1115</v>
      </c>
      <c r="C419" s="34" t="s">
        <v>2357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1116</v>
      </c>
      <c r="C420" s="34" t="s">
        <v>2357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2358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1117</v>
      </c>
      <c r="C422" s="34" t="s">
        <v>2359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1118</v>
      </c>
      <c r="C423" s="34" t="s">
        <v>2359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57" customHeight="1">
      <c r="A424" s="7">
        <v>411</v>
      </c>
      <c r="B424" s="18" t="s">
        <v>1119</v>
      </c>
      <c r="C424" s="34" t="s">
        <v>2359</v>
      </c>
      <c r="D424" s="34"/>
      <c r="E424" s="60">
        <v>1</v>
      </c>
      <c r="F424" s="60"/>
      <c r="G424" s="60"/>
      <c r="H424" s="60">
        <v>1</v>
      </c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1120</v>
      </c>
      <c r="C425" s="34" t="s">
        <v>2360</v>
      </c>
      <c r="D425" s="34"/>
      <c r="E425" s="60">
        <v>55</v>
      </c>
      <c r="F425" s="60">
        <v>53</v>
      </c>
      <c r="G425" s="60"/>
      <c r="H425" s="60">
        <v>1</v>
      </c>
      <c r="I425" s="60">
        <v>1</v>
      </c>
      <c r="J425" s="60"/>
      <c r="K425" s="60"/>
      <c r="L425" s="60"/>
      <c r="M425" s="60"/>
      <c r="N425" s="60"/>
      <c r="O425" s="60"/>
      <c r="P425" s="60"/>
      <c r="Q425" s="60">
        <v>1</v>
      </c>
      <c r="R425" s="60"/>
      <c r="S425" s="60"/>
      <c r="T425" s="60">
        <v>5</v>
      </c>
      <c r="U425" s="60"/>
      <c r="V425" s="60"/>
      <c r="W425" s="60">
        <v>1</v>
      </c>
      <c r="X425" s="60">
        <v>4</v>
      </c>
      <c r="Y425" s="60"/>
      <c r="Z425" s="60"/>
      <c r="AA425" s="60"/>
      <c r="AB425" s="60"/>
      <c r="AC425" s="60"/>
      <c r="AD425" s="60"/>
      <c r="AE425" s="60"/>
      <c r="AF425" s="60"/>
      <c r="AG425" s="60"/>
      <c r="AH425" s="60">
        <v>1</v>
      </c>
      <c r="AI425" s="60"/>
      <c r="AJ425" s="60"/>
      <c r="AK425" s="60">
        <v>47</v>
      </c>
      <c r="AL425" s="60"/>
      <c r="AM425" s="60"/>
      <c r="AN425" s="60"/>
      <c r="AO425" s="60"/>
      <c r="AP425" s="60"/>
      <c r="AQ425" s="60"/>
      <c r="AR425" s="60">
        <v>4</v>
      </c>
      <c r="AS425" s="60">
        <v>4</v>
      </c>
      <c r="AT425" s="60"/>
      <c r="AU425" s="60">
        <v>5</v>
      </c>
      <c r="AV425" s="60"/>
      <c r="AW425" s="60"/>
      <c r="AX425" s="60"/>
      <c r="AY425" s="60">
        <v>5</v>
      </c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>
        <v>1</v>
      </c>
      <c r="BM425" s="61"/>
      <c r="BN425" s="112"/>
    </row>
    <row r="426" spans="1:66" ht="25.5" customHeight="1">
      <c r="A426" s="7">
        <v>413</v>
      </c>
      <c r="B426" s="18" t="s">
        <v>1121</v>
      </c>
      <c r="C426" s="34" t="s">
        <v>2360</v>
      </c>
      <c r="D426" s="34"/>
      <c r="E426" s="60">
        <v>22</v>
      </c>
      <c r="F426" s="60">
        <v>22</v>
      </c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>
        <v>2</v>
      </c>
      <c r="U426" s="60"/>
      <c r="V426" s="60">
        <v>1</v>
      </c>
      <c r="W426" s="60">
        <v>1</v>
      </c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7</v>
      </c>
      <c r="AH426" s="60">
        <v>12</v>
      </c>
      <c r="AI426" s="60"/>
      <c r="AJ426" s="60"/>
      <c r="AK426" s="60">
        <v>1</v>
      </c>
      <c r="AL426" s="60"/>
      <c r="AM426" s="60"/>
      <c r="AN426" s="60"/>
      <c r="AO426" s="60">
        <v>1</v>
      </c>
      <c r="AP426" s="60"/>
      <c r="AQ426" s="60"/>
      <c r="AR426" s="60">
        <v>2</v>
      </c>
      <c r="AS426" s="60">
        <v>1</v>
      </c>
      <c r="AT426" s="60"/>
      <c r="AU426" s="60">
        <v>1</v>
      </c>
      <c r="AV426" s="60"/>
      <c r="AW426" s="60">
        <v>1</v>
      </c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39" customHeight="1">
      <c r="A427" s="7">
        <v>414</v>
      </c>
      <c r="B427" s="18" t="s">
        <v>1122</v>
      </c>
      <c r="C427" s="34" t="s">
        <v>2361</v>
      </c>
      <c r="D427" s="34"/>
      <c r="E427" s="60">
        <v>1</v>
      </c>
      <c r="F427" s="60">
        <v>1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1</v>
      </c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12.75" customHeight="1" hidden="1">
      <c r="A428" s="7">
        <v>415</v>
      </c>
      <c r="B428" s="18" t="s">
        <v>1123</v>
      </c>
      <c r="C428" s="34" t="s">
        <v>2361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1124</v>
      </c>
      <c r="C429" s="34" t="s">
        <v>2361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2362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1125</v>
      </c>
      <c r="C431" s="34" t="s">
        <v>2363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1126</v>
      </c>
      <c r="C432" s="34" t="s">
        <v>2363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1127</v>
      </c>
      <c r="C433" s="34" t="s">
        <v>2363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1128</v>
      </c>
      <c r="C434" s="34" t="s">
        <v>2364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1129</v>
      </c>
      <c r="C435" s="34" t="s">
        <v>2364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1130</v>
      </c>
      <c r="C436" s="34" t="s">
        <v>2364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1131</v>
      </c>
      <c r="C437" s="34" t="s">
        <v>309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1132</v>
      </c>
      <c r="C438" s="34" t="s">
        <v>309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1133</v>
      </c>
      <c r="C439" s="34" t="s">
        <v>310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1134</v>
      </c>
      <c r="C440" s="34" t="s">
        <v>310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1135</v>
      </c>
      <c r="C441" s="34" t="s">
        <v>311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1136</v>
      </c>
      <c r="C442" s="34" t="s">
        <v>311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1137</v>
      </c>
      <c r="C443" s="34" t="s">
        <v>311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1138</v>
      </c>
      <c r="C444" s="34" t="s">
        <v>311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1139</v>
      </c>
      <c r="C445" s="34" t="s">
        <v>312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1140</v>
      </c>
      <c r="C446" s="34" t="s">
        <v>312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1141</v>
      </c>
      <c r="C447" s="34" t="s">
        <v>313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1142</v>
      </c>
      <c r="C448" s="34" t="s">
        <v>313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1143</v>
      </c>
      <c r="C449" s="34" t="s">
        <v>314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1144</v>
      </c>
      <c r="C450" s="34" t="s">
        <v>314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1145</v>
      </c>
      <c r="C451" s="34" t="s">
        <v>315</v>
      </c>
      <c r="D451" s="34"/>
      <c r="E451" s="61">
        <f aca="true" t="shared" si="18" ref="E451:AJ451">SUM(E452:E461)</f>
        <v>2</v>
      </c>
      <c r="F451" s="61">
        <f t="shared" si="18"/>
        <v>0</v>
      </c>
      <c r="G451" s="61">
        <f t="shared" si="18"/>
        <v>1</v>
      </c>
      <c r="H451" s="61">
        <f t="shared" si="18"/>
        <v>0</v>
      </c>
      <c r="I451" s="61">
        <f t="shared" si="18"/>
        <v>1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1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1146</v>
      </c>
      <c r="C452" s="34" t="s">
        <v>316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1147</v>
      </c>
      <c r="C453" s="34" t="s">
        <v>316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25.5" customHeight="1">
      <c r="A454" s="7">
        <v>441</v>
      </c>
      <c r="B454" s="18" t="s">
        <v>1148</v>
      </c>
      <c r="C454" s="34" t="s">
        <v>317</v>
      </c>
      <c r="D454" s="34"/>
      <c r="E454" s="60">
        <v>1</v>
      </c>
      <c r="F454" s="60"/>
      <c r="G454" s="60"/>
      <c r="H454" s="60"/>
      <c r="I454" s="60">
        <v>1</v>
      </c>
      <c r="J454" s="60"/>
      <c r="K454" s="60"/>
      <c r="L454" s="60"/>
      <c r="M454" s="60">
        <v>1</v>
      </c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1149</v>
      </c>
      <c r="C455" s="34" t="s">
        <v>317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1150</v>
      </c>
      <c r="C456" s="34" t="s">
        <v>318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25.5" customHeight="1">
      <c r="A457" s="7">
        <v>444</v>
      </c>
      <c r="B457" s="18" t="s">
        <v>1151</v>
      </c>
      <c r="C457" s="34" t="s">
        <v>318</v>
      </c>
      <c r="D457" s="34"/>
      <c r="E457" s="60">
        <v>1</v>
      </c>
      <c r="F457" s="60"/>
      <c r="G457" s="60">
        <v>1</v>
      </c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1152</v>
      </c>
      <c r="C458" s="34" t="s">
        <v>319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1153</v>
      </c>
      <c r="C459" s="34" t="s">
        <v>319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1154</v>
      </c>
      <c r="C460" s="34" t="s">
        <v>320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1155</v>
      </c>
      <c r="C461" s="34" t="s">
        <v>320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1156</v>
      </c>
      <c r="C462" s="34" t="s">
        <v>321</v>
      </c>
      <c r="D462" s="34"/>
      <c r="E462" s="61">
        <f aca="true" t="shared" si="20" ref="E462:AJ462">SUM(E463:E501)</f>
        <v>134</v>
      </c>
      <c r="F462" s="61">
        <f t="shared" si="20"/>
        <v>101</v>
      </c>
      <c r="G462" s="61">
        <f t="shared" si="20"/>
        <v>0</v>
      </c>
      <c r="H462" s="61">
        <f t="shared" si="20"/>
        <v>2</v>
      </c>
      <c r="I462" s="61">
        <f t="shared" si="20"/>
        <v>31</v>
      </c>
      <c r="J462" s="61">
        <f t="shared" si="20"/>
        <v>0</v>
      </c>
      <c r="K462" s="61">
        <f t="shared" si="20"/>
        <v>4</v>
      </c>
      <c r="L462" s="61">
        <f t="shared" si="20"/>
        <v>19</v>
      </c>
      <c r="M462" s="61">
        <f t="shared" si="20"/>
        <v>0</v>
      </c>
      <c r="N462" s="61">
        <f t="shared" si="20"/>
        <v>2</v>
      </c>
      <c r="O462" s="61">
        <f t="shared" si="20"/>
        <v>0</v>
      </c>
      <c r="P462" s="61">
        <f t="shared" si="20"/>
        <v>1</v>
      </c>
      <c r="Q462" s="61">
        <f t="shared" si="20"/>
        <v>2</v>
      </c>
      <c r="R462" s="61">
        <f t="shared" si="20"/>
        <v>3</v>
      </c>
      <c r="S462" s="61">
        <f t="shared" si="20"/>
        <v>0</v>
      </c>
      <c r="T462" s="61">
        <f t="shared" si="20"/>
        <v>6</v>
      </c>
      <c r="U462" s="61">
        <f t="shared" si="20"/>
        <v>0</v>
      </c>
      <c r="V462" s="61">
        <f t="shared" si="20"/>
        <v>1</v>
      </c>
      <c r="W462" s="61">
        <f t="shared" si="20"/>
        <v>1</v>
      </c>
      <c r="X462" s="61">
        <f t="shared" si="20"/>
        <v>2</v>
      </c>
      <c r="Y462" s="61">
        <f t="shared" si="20"/>
        <v>2</v>
      </c>
      <c r="Z462" s="61">
        <f t="shared" si="20"/>
        <v>0</v>
      </c>
      <c r="AA462" s="61">
        <f t="shared" si="20"/>
        <v>0</v>
      </c>
      <c r="AB462" s="61">
        <f t="shared" si="20"/>
        <v>1</v>
      </c>
      <c r="AC462" s="61">
        <f t="shared" si="20"/>
        <v>0</v>
      </c>
      <c r="AD462" s="61">
        <f t="shared" si="20"/>
        <v>0</v>
      </c>
      <c r="AE462" s="61">
        <f t="shared" si="20"/>
        <v>1</v>
      </c>
      <c r="AF462" s="61">
        <f t="shared" si="20"/>
        <v>0</v>
      </c>
      <c r="AG462" s="61">
        <f t="shared" si="20"/>
        <v>0</v>
      </c>
      <c r="AH462" s="61">
        <f t="shared" si="20"/>
        <v>27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58</v>
      </c>
      <c r="AL462" s="61">
        <f t="shared" si="21"/>
        <v>8</v>
      </c>
      <c r="AM462" s="61">
        <f t="shared" si="21"/>
        <v>0</v>
      </c>
      <c r="AN462" s="61">
        <f t="shared" si="21"/>
        <v>1</v>
      </c>
      <c r="AO462" s="61">
        <f t="shared" si="21"/>
        <v>0</v>
      </c>
      <c r="AP462" s="61">
        <f t="shared" si="21"/>
        <v>23</v>
      </c>
      <c r="AQ462" s="61">
        <f t="shared" si="21"/>
        <v>0</v>
      </c>
      <c r="AR462" s="61">
        <f t="shared" si="21"/>
        <v>6</v>
      </c>
      <c r="AS462" s="61">
        <f t="shared" si="21"/>
        <v>5</v>
      </c>
      <c r="AT462" s="61">
        <f t="shared" si="21"/>
        <v>0</v>
      </c>
      <c r="AU462" s="61">
        <f t="shared" si="21"/>
        <v>5</v>
      </c>
      <c r="AV462" s="61">
        <f t="shared" si="21"/>
        <v>0</v>
      </c>
      <c r="AW462" s="61">
        <f t="shared" si="21"/>
        <v>0</v>
      </c>
      <c r="AX462" s="61">
        <f t="shared" si="21"/>
        <v>1</v>
      </c>
      <c r="AY462" s="61">
        <f t="shared" si="21"/>
        <v>2</v>
      </c>
      <c r="AZ462" s="61">
        <f t="shared" si="21"/>
        <v>2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5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1157</v>
      </c>
      <c r="C463" s="34" t="s">
        <v>322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1158</v>
      </c>
      <c r="C464" s="34" t="s">
        <v>322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1159</v>
      </c>
      <c r="C465" s="34" t="s">
        <v>322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1160</v>
      </c>
      <c r="C466" s="34" t="s">
        <v>323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12.75" customHeight="1" hidden="1">
      <c r="A467" s="7">
        <v>454</v>
      </c>
      <c r="B467" s="18" t="s">
        <v>1161</v>
      </c>
      <c r="C467" s="34" t="s">
        <v>324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1162</v>
      </c>
      <c r="C468" s="34" t="s">
        <v>324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1163</v>
      </c>
      <c r="C469" s="34" t="s">
        <v>324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1164</v>
      </c>
      <c r="C470" s="34" t="s">
        <v>325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1165</v>
      </c>
      <c r="C471" s="34" t="s">
        <v>325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1166</v>
      </c>
      <c r="C472" s="34" t="s">
        <v>325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1167</v>
      </c>
      <c r="C473" s="34" t="s">
        <v>326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1168</v>
      </c>
      <c r="C474" s="34" t="s">
        <v>326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1169</v>
      </c>
      <c r="C475" s="34" t="s">
        <v>326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1170</v>
      </c>
      <c r="C476" s="34" t="s">
        <v>327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1171</v>
      </c>
      <c r="C477" s="34" t="s">
        <v>327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1172</v>
      </c>
      <c r="C478" s="34" t="s">
        <v>327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1173</v>
      </c>
      <c r="C479" s="34" t="s">
        <v>328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1174</v>
      </c>
      <c r="C480" s="34" t="s">
        <v>328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1175</v>
      </c>
      <c r="C481" s="34" t="s">
        <v>328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1176</v>
      </c>
      <c r="C482" s="34" t="s">
        <v>329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1177</v>
      </c>
      <c r="C483" s="34" t="s">
        <v>329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1178</v>
      </c>
      <c r="C484" s="34" t="s">
        <v>329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1179</v>
      </c>
      <c r="C485" s="34" t="s">
        <v>330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1180</v>
      </c>
      <c r="C486" s="34" t="s">
        <v>330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331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332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1181</v>
      </c>
      <c r="C489" s="34" t="s">
        <v>333</v>
      </c>
      <c r="D489" s="34"/>
      <c r="E489" s="60">
        <v>66</v>
      </c>
      <c r="F489" s="60">
        <v>39</v>
      </c>
      <c r="G489" s="60"/>
      <c r="H489" s="60">
        <v>1</v>
      </c>
      <c r="I489" s="60">
        <v>26</v>
      </c>
      <c r="J489" s="60"/>
      <c r="K489" s="60">
        <v>4</v>
      </c>
      <c r="L489" s="60">
        <v>19</v>
      </c>
      <c r="M489" s="60"/>
      <c r="N489" s="60"/>
      <c r="O489" s="60"/>
      <c r="P489" s="60">
        <v>1</v>
      </c>
      <c r="Q489" s="60"/>
      <c r="R489" s="60">
        <v>2</v>
      </c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>
        <v>1</v>
      </c>
      <c r="AF489" s="60"/>
      <c r="AG489" s="60"/>
      <c r="AH489" s="60">
        <v>27</v>
      </c>
      <c r="AI489" s="60"/>
      <c r="AJ489" s="60"/>
      <c r="AK489" s="60">
        <v>8</v>
      </c>
      <c r="AL489" s="60">
        <v>3</v>
      </c>
      <c r="AM489" s="60"/>
      <c r="AN489" s="60">
        <v>1</v>
      </c>
      <c r="AO489" s="60"/>
      <c r="AP489" s="60">
        <v>6</v>
      </c>
      <c r="AQ489" s="60"/>
      <c r="AR489" s="60"/>
      <c r="AS489" s="60">
        <v>1</v>
      </c>
      <c r="AT489" s="60"/>
      <c r="AU489" s="60">
        <v>1</v>
      </c>
      <c r="AV489" s="60"/>
      <c r="AW489" s="60"/>
      <c r="AX489" s="60">
        <v>1</v>
      </c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1182</v>
      </c>
      <c r="C490" s="34" t="s">
        <v>333</v>
      </c>
      <c r="D490" s="34"/>
      <c r="E490" s="60">
        <v>29</v>
      </c>
      <c r="F490" s="60">
        <v>29</v>
      </c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>
        <v>1</v>
      </c>
      <c r="AC490" s="60"/>
      <c r="AD490" s="60"/>
      <c r="AE490" s="60"/>
      <c r="AF490" s="60"/>
      <c r="AG490" s="60"/>
      <c r="AH490" s="60"/>
      <c r="AI490" s="60"/>
      <c r="AJ490" s="60"/>
      <c r="AK490" s="60">
        <v>24</v>
      </c>
      <c r="AL490" s="60">
        <v>4</v>
      </c>
      <c r="AM490" s="60"/>
      <c r="AN490" s="60"/>
      <c r="AO490" s="60"/>
      <c r="AP490" s="60">
        <v>16</v>
      </c>
      <c r="AQ490" s="60"/>
      <c r="AR490" s="60">
        <v>1</v>
      </c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>
        <v>3</v>
      </c>
      <c r="BM490" s="61"/>
      <c r="BN490" s="112"/>
    </row>
    <row r="491" spans="1:66" ht="33.75" customHeight="1">
      <c r="A491" s="7">
        <v>478</v>
      </c>
      <c r="B491" s="18" t="s">
        <v>1183</v>
      </c>
      <c r="C491" s="34" t="s">
        <v>333</v>
      </c>
      <c r="D491" s="34"/>
      <c r="E491" s="60">
        <v>1</v>
      </c>
      <c r="F491" s="60">
        <v>1</v>
      </c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>
        <v>1</v>
      </c>
      <c r="U491" s="60"/>
      <c r="V491" s="60"/>
      <c r="W491" s="60"/>
      <c r="X491" s="60">
        <v>1</v>
      </c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>
        <v>1</v>
      </c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33.75" customHeight="1">
      <c r="A492" s="7">
        <v>479</v>
      </c>
      <c r="B492" s="18">
        <v>287</v>
      </c>
      <c r="C492" s="34" t="s">
        <v>334</v>
      </c>
      <c r="D492" s="34"/>
      <c r="E492" s="60">
        <v>1</v>
      </c>
      <c r="F492" s="60">
        <v>1</v>
      </c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>
        <v>1</v>
      </c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335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>
      <c r="A494" s="7">
        <v>481</v>
      </c>
      <c r="B494" s="18" t="s">
        <v>1184</v>
      </c>
      <c r="C494" s="34" t="s">
        <v>336</v>
      </c>
      <c r="D494" s="34"/>
      <c r="E494" s="60">
        <v>11</v>
      </c>
      <c r="F494" s="60">
        <v>7</v>
      </c>
      <c r="G494" s="60"/>
      <c r="H494" s="60"/>
      <c r="I494" s="60">
        <v>4</v>
      </c>
      <c r="J494" s="60"/>
      <c r="K494" s="60"/>
      <c r="L494" s="60"/>
      <c r="M494" s="60"/>
      <c r="N494" s="60">
        <v>2</v>
      </c>
      <c r="O494" s="60"/>
      <c r="P494" s="60"/>
      <c r="Q494" s="60">
        <v>1</v>
      </c>
      <c r="R494" s="60">
        <v>1</v>
      </c>
      <c r="S494" s="60"/>
      <c r="T494" s="60">
        <v>1</v>
      </c>
      <c r="U494" s="60"/>
      <c r="V494" s="60"/>
      <c r="W494" s="60"/>
      <c r="X494" s="60">
        <v>1</v>
      </c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6</v>
      </c>
      <c r="AL494" s="60"/>
      <c r="AM494" s="60"/>
      <c r="AN494" s="60"/>
      <c r="AO494" s="60"/>
      <c r="AP494" s="60"/>
      <c r="AQ494" s="60"/>
      <c r="AR494" s="60"/>
      <c r="AS494" s="60">
        <v>1</v>
      </c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1185</v>
      </c>
      <c r="C495" s="34" t="s">
        <v>336</v>
      </c>
      <c r="D495" s="34"/>
      <c r="E495" s="60">
        <v>23</v>
      </c>
      <c r="F495" s="60">
        <v>21</v>
      </c>
      <c r="G495" s="60"/>
      <c r="H495" s="60">
        <v>1</v>
      </c>
      <c r="I495" s="60">
        <v>1</v>
      </c>
      <c r="J495" s="60"/>
      <c r="K495" s="60"/>
      <c r="L495" s="60"/>
      <c r="M495" s="60"/>
      <c r="N495" s="60"/>
      <c r="O495" s="60"/>
      <c r="P495" s="60"/>
      <c r="Q495" s="60">
        <v>1</v>
      </c>
      <c r="R495" s="60"/>
      <c r="S495" s="60"/>
      <c r="T495" s="60">
        <v>4</v>
      </c>
      <c r="U495" s="60"/>
      <c r="V495" s="60">
        <v>1</v>
      </c>
      <c r="W495" s="60">
        <v>1</v>
      </c>
      <c r="X495" s="60"/>
      <c r="Y495" s="60">
        <v>2</v>
      </c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16</v>
      </c>
      <c r="AL495" s="60">
        <v>1</v>
      </c>
      <c r="AM495" s="60"/>
      <c r="AN495" s="60"/>
      <c r="AO495" s="60"/>
      <c r="AP495" s="60"/>
      <c r="AQ495" s="60"/>
      <c r="AR495" s="60">
        <v>2</v>
      </c>
      <c r="AS495" s="60">
        <v>3</v>
      </c>
      <c r="AT495" s="60"/>
      <c r="AU495" s="60">
        <v>4</v>
      </c>
      <c r="AV495" s="60"/>
      <c r="AW495" s="60"/>
      <c r="AX495" s="60"/>
      <c r="AY495" s="60">
        <v>2</v>
      </c>
      <c r="AZ495" s="60">
        <v>2</v>
      </c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>
        <v>2</v>
      </c>
      <c r="BM495" s="61"/>
      <c r="BN495" s="112"/>
    </row>
    <row r="496" spans="1:66" ht="12.75" customHeight="1" hidden="1">
      <c r="A496" s="7">
        <v>483</v>
      </c>
      <c r="B496" s="18" t="s">
        <v>1186</v>
      </c>
      <c r="C496" s="34" t="s">
        <v>336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337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338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1187</v>
      </c>
      <c r="C499" s="34" t="s">
        <v>339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25.5" customHeight="1">
      <c r="A500" s="7">
        <v>487</v>
      </c>
      <c r="B500" s="18" t="s">
        <v>1188</v>
      </c>
      <c r="C500" s="34" t="s">
        <v>339</v>
      </c>
      <c r="D500" s="34"/>
      <c r="E500" s="60">
        <v>3</v>
      </c>
      <c r="F500" s="60">
        <v>3</v>
      </c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>
        <v>3</v>
      </c>
      <c r="AL500" s="60"/>
      <c r="AM500" s="60"/>
      <c r="AN500" s="60"/>
      <c r="AO500" s="60"/>
      <c r="AP500" s="60"/>
      <c r="AQ500" s="60"/>
      <c r="AR500" s="60">
        <v>3</v>
      </c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1189</v>
      </c>
      <c r="C501" s="34" t="s">
        <v>339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1190</v>
      </c>
      <c r="C502" s="34" t="s">
        <v>340</v>
      </c>
      <c r="D502" s="34"/>
      <c r="E502" s="61">
        <f aca="true" t="shared" si="22" ref="E502:AJ502">SUM(E503:E542)</f>
        <v>99</v>
      </c>
      <c r="F502" s="61">
        <f t="shared" si="22"/>
        <v>79</v>
      </c>
      <c r="G502" s="61">
        <f t="shared" si="22"/>
        <v>0</v>
      </c>
      <c r="H502" s="61">
        <f t="shared" si="22"/>
        <v>1</v>
      </c>
      <c r="I502" s="61">
        <f t="shared" si="22"/>
        <v>19</v>
      </c>
      <c r="J502" s="61">
        <f t="shared" si="22"/>
        <v>0</v>
      </c>
      <c r="K502" s="61">
        <f t="shared" si="22"/>
        <v>5</v>
      </c>
      <c r="L502" s="61">
        <f t="shared" si="22"/>
        <v>3</v>
      </c>
      <c r="M502" s="61">
        <f t="shared" si="22"/>
        <v>6</v>
      </c>
      <c r="N502" s="61">
        <f t="shared" si="22"/>
        <v>0</v>
      </c>
      <c r="O502" s="61">
        <f t="shared" si="22"/>
        <v>0</v>
      </c>
      <c r="P502" s="61">
        <f t="shared" si="22"/>
        <v>1</v>
      </c>
      <c r="Q502" s="61">
        <f t="shared" si="22"/>
        <v>0</v>
      </c>
      <c r="R502" s="61">
        <f t="shared" si="22"/>
        <v>4</v>
      </c>
      <c r="S502" s="61">
        <f t="shared" si="22"/>
        <v>0</v>
      </c>
      <c r="T502" s="61">
        <f t="shared" si="22"/>
        <v>5</v>
      </c>
      <c r="U502" s="61">
        <f t="shared" si="22"/>
        <v>0</v>
      </c>
      <c r="V502" s="61">
        <f t="shared" si="22"/>
        <v>2</v>
      </c>
      <c r="W502" s="61">
        <f t="shared" si="22"/>
        <v>1</v>
      </c>
      <c r="X502" s="61">
        <f t="shared" si="22"/>
        <v>1</v>
      </c>
      <c r="Y502" s="61">
        <f t="shared" si="22"/>
        <v>1</v>
      </c>
      <c r="Z502" s="61">
        <f t="shared" si="22"/>
        <v>0</v>
      </c>
      <c r="AA502" s="61">
        <f t="shared" si="22"/>
        <v>0</v>
      </c>
      <c r="AB502" s="61">
        <f t="shared" si="22"/>
        <v>1</v>
      </c>
      <c r="AC502" s="61">
        <f t="shared" si="22"/>
        <v>0</v>
      </c>
      <c r="AD502" s="61">
        <f t="shared" si="22"/>
        <v>3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12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52</v>
      </c>
      <c r="AL502" s="61">
        <f t="shared" si="23"/>
        <v>5</v>
      </c>
      <c r="AM502" s="61">
        <f t="shared" si="23"/>
        <v>1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7</v>
      </c>
      <c r="AS502" s="61">
        <f t="shared" si="23"/>
        <v>5</v>
      </c>
      <c r="AT502" s="61">
        <f t="shared" si="23"/>
        <v>0</v>
      </c>
      <c r="AU502" s="61">
        <f t="shared" si="23"/>
        <v>6</v>
      </c>
      <c r="AV502" s="61">
        <f t="shared" si="23"/>
        <v>0</v>
      </c>
      <c r="AW502" s="61">
        <f t="shared" si="23"/>
        <v>1</v>
      </c>
      <c r="AX502" s="61">
        <f t="shared" si="23"/>
        <v>2</v>
      </c>
      <c r="AY502" s="61">
        <f t="shared" si="23"/>
        <v>1</v>
      </c>
      <c r="AZ502" s="61">
        <f t="shared" si="23"/>
        <v>2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4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341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1191</v>
      </c>
      <c r="C504" s="34" t="s">
        <v>342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1192</v>
      </c>
      <c r="C505" s="34" t="s">
        <v>342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343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1193</v>
      </c>
      <c r="C507" s="34" t="s">
        <v>344</v>
      </c>
      <c r="D507" s="34"/>
      <c r="E507" s="60">
        <v>37</v>
      </c>
      <c r="F507" s="60">
        <v>27</v>
      </c>
      <c r="G507" s="60"/>
      <c r="H507" s="60">
        <v>1</v>
      </c>
      <c r="I507" s="60">
        <v>9</v>
      </c>
      <c r="J507" s="60"/>
      <c r="K507" s="60">
        <v>5</v>
      </c>
      <c r="L507" s="60">
        <v>3</v>
      </c>
      <c r="M507" s="60"/>
      <c r="N507" s="60"/>
      <c r="O507" s="60"/>
      <c r="P507" s="60"/>
      <c r="Q507" s="60"/>
      <c r="R507" s="60">
        <v>1</v>
      </c>
      <c r="S507" s="60"/>
      <c r="T507" s="60"/>
      <c r="U507" s="60"/>
      <c r="V507" s="60"/>
      <c r="W507" s="60"/>
      <c r="X507" s="60"/>
      <c r="Y507" s="60"/>
      <c r="Z507" s="60"/>
      <c r="AA507" s="60"/>
      <c r="AB507" s="60">
        <v>1</v>
      </c>
      <c r="AC507" s="60"/>
      <c r="AD507" s="60">
        <v>3</v>
      </c>
      <c r="AE507" s="60"/>
      <c r="AF507" s="60"/>
      <c r="AG507" s="60"/>
      <c r="AH507" s="60">
        <v>8</v>
      </c>
      <c r="AI507" s="60"/>
      <c r="AJ507" s="60"/>
      <c r="AK507" s="60">
        <v>13</v>
      </c>
      <c r="AL507" s="60">
        <v>1</v>
      </c>
      <c r="AM507" s="60">
        <v>1</v>
      </c>
      <c r="AN507" s="60"/>
      <c r="AO507" s="60"/>
      <c r="AP507" s="60"/>
      <c r="AQ507" s="60"/>
      <c r="AR507" s="60">
        <v>1</v>
      </c>
      <c r="AS507" s="60">
        <v>2</v>
      </c>
      <c r="AT507" s="60"/>
      <c r="AU507" s="60">
        <v>2</v>
      </c>
      <c r="AV507" s="60"/>
      <c r="AW507" s="60"/>
      <c r="AX507" s="60">
        <v>1</v>
      </c>
      <c r="AY507" s="60">
        <v>1</v>
      </c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>
        <v>1</v>
      </c>
      <c r="BM507" s="61"/>
      <c r="BN507" s="112"/>
    </row>
    <row r="508" spans="1:66" ht="12.75" customHeight="1">
      <c r="A508" s="7">
        <v>495</v>
      </c>
      <c r="B508" s="18" t="s">
        <v>1194</v>
      </c>
      <c r="C508" s="34" t="s">
        <v>344</v>
      </c>
      <c r="D508" s="34"/>
      <c r="E508" s="60">
        <v>36</v>
      </c>
      <c r="F508" s="60">
        <v>26</v>
      </c>
      <c r="G508" s="60"/>
      <c r="H508" s="60"/>
      <c r="I508" s="60">
        <v>10</v>
      </c>
      <c r="J508" s="60"/>
      <c r="K508" s="60"/>
      <c r="L508" s="60"/>
      <c r="M508" s="60">
        <v>6</v>
      </c>
      <c r="N508" s="60"/>
      <c r="O508" s="60"/>
      <c r="P508" s="60">
        <v>1</v>
      </c>
      <c r="Q508" s="60"/>
      <c r="R508" s="60">
        <v>3</v>
      </c>
      <c r="S508" s="60"/>
      <c r="T508" s="60">
        <v>2</v>
      </c>
      <c r="U508" s="60"/>
      <c r="V508" s="60"/>
      <c r="W508" s="60">
        <v>1</v>
      </c>
      <c r="X508" s="60">
        <v>1</v>
      </c>
      <c r="Y508" s="60"/>
      <c r="Z508" s="60"/>
      <c r="AA508" s="60"/>
      <c r="AB508" s="60"/>
      <c r="AC508" s="60"/>
      <c r="AD508" s="60"/>
      <c r="AE508" s="60"/>
      <c r="AF508" s="60"/>
      <c r="AG508" s="60"/>
      <c r="AH508" s="60">
        <v>3</v>
      </c>
      <c r="AI508" s="60"/>
      <c r="AJ508" s="60"/>
      <c r="AK508" s="60">
        <v>18</v>
      </c>
      <c r="AL508" s="60">
        <v>3</v>
      </c>
      <c r="AM508" s="60"/>
      <c r="AN508" s="60"/>
      <c r="AO508" s="60"/>
      <c r="AP508" s="60"/>
      <c r="AQ508" s="60"/>
      <c r="AR508" s="60"/>
      <c r="AS508" s="60">
        <v>1</v>
      </c>
      <c r="AT508" s="60"/>
      <c r="AU508" s="60">
        <v>1</v>
      </c>
      <c r="AV508" s="60"/>
      <c r="AW508" s="60"/>
      <c r="AX508" s="60">
        <v>1</v>
      </c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>
        <v>3</v>
      </c>
      <c r="BM508" s="61"/>
      <c r="BN508" s="112"/>
    </row>
    <row r="509" spans="1:66" ht="12.75" customHeight="1">
      <c r="A509" s="7">
        <v>496</v>
      </c>
      <c r="B509" s="18" t="s">
        <v>1195</v>
      </c>
      <c r="C509" s="34" t="s">
        <v>344</v>
      </c>
      <c r="D509" s="34"/>
      <c r="E509" s="60">
        <v>5</v>
      </c>
      <c r="F509" s="60">
        <v>5</v>
      </c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>
        <v>2</v>
      </c>
      <c r="U509" s="60"/>
      <c r="V509" s="60">
        <v>2</v>
      </c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>
        <v>3</v>
      </c>
      <c r="AL509" s="60"/>
      <c r="AM509" s="60"/>
      <c r="AN509" s="60"/>
      <c r="AO509" s="60"/>
      <c r="AP509" s="60"/>
      <c r="AQ509" s="60"/>
      <c r="AR509" s="60">
        <v>1</v>
      </c>
      <c r="AS509" s="60">
        <v>1</v>
      </c>
      <c r="AT509" s="60"/>
      <c r="AU509" s="60">
        <v>1</v>
      </c>
      <c r="AV509" s="60"/>
      <c r="AW509" s="60">
        <v>1</v>
      </c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>
      <c r="A510" s="7">
        <v>497</v>
      </c>
      <c r="B510" s="18" t="s">
        <v>1196</v>
      </c>
      <c r="C510" s="34" t="s">
        <v>344</v>
      </c>
      <c r="D510" s="34"/>
      <c r="E510" s="60">
        <v>11</v>
      </c>
      <c r="F510" s="60">
        <v>11</v>
      </c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>
        <v>1</v>
      </c>
      <c r="U510" s="60"/>
      <c r="V510" s="60"/>
      <c r="W510" s="60"/>
      <c r="X510" s="60"/>
      <c r="Y510" s="60">
        <v>1</v>
      </c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>
        <v>10</v>
      </c>
      <c r="AL510" s="60"/>
      <c r="AM510" s="60"/>
      <c r="AN510" s="60"/>
      <c r="AO510" s="60"/>
      <c r="AP510" s="60"/>
      <c r="AQ510" s="60"/>
      <c r="AR510" s="60">
        <v>2</v>
      </c>
      <c r="AS510" s="60">
        <v>1</v>
      </c>
      <c r="AT510" s="60"/>
      <c r="AU510" s="60">
        <v>2</v>
      </c>
      <c r="AV510" s="60"/>
      <c r="AW510" s="60"/>
      <c r="AX510" s="60"/>
      <c r="AY510" s="60"/>
      <c r="AZ510" s="60">
        <v>2</v>
      </c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345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>
      <c r="A512" s="7">
        <v>499</v>
      </c>
      <c r="B512" s="18" t="s">
        <v>1197</v>
      </c>
      <c r="C512" s="34" t="s">
        <v>345</v>
      </c>
      <c r="D512" s="34"/>
      <c r="E512" s="60">
        <v>1</v>
      </c>
      <c r="F512" s="60">
        <v>1</v>
      </c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>
        <v>1</v>
      </c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>
      <c r="A513" s="7">
        <v>500</v>
      </c>
      <c r="B513" s="18" t="s">
        <v>1198</v>
      </c>
      <c r="C513" s="34" t="s">
        <v>345</v>
      </c>
      <c r="D513" s="34"/>
      <c r="E513" s="60">
        <v>2</v>
      </c>
      <c r="F513" s="60">
        <v>2</v>
      </c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>
        <v>2</v>
      </c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1199</v>
      </c>
      <c r="C514" s="34" t="s">
        <v>345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1200</v>
      </c>
      <c r="C515" s="34" t="s">
        <v>346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1201</v>
      </c>
      <c r="C516" s="34" t="s">
        <v>346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1202</v>
      </c>
      <c r="C517" s="34" t="s">
        <v>346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1203</v>
      </c>
      <c r="C518" s="34" t="s">
        <v>346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1204</v>
      </c>
      <c r="C519" s="34" t="s">
        <v>346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1205</v>
      </c>
      <c r="C520" s="34" t="s">
        <v>347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1206</v>
      </c>
      <c r="C521" s="34" t="s">
        <v>347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1207</v>
      </c>
      <c r="C522" s="34" t="s">
        <v>347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1208</v>
      </c>
      <c r="C523" s="34" t="s">
        <v>348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1209</v>
      </c>
      <c r="C524" s="34" t="s">
        <v>348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1210</v>
      </c>
      <c r="C525" s="34" t="s">
        <v>349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1211</v>
      </c>
      <c r="C526" s="34" t="s">
        <v>349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1212</v>
      </c>
      <c r="C527" s="34" t="s">
        <v>349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1213</v>
      </c>
      <c r="C528" s="34" t="s">
        <v>350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12.75" customHeight="1" hidden="1">
      <c r="A529" s="7">
        <v>516</v>
      </c>
      <c r="B529" s="18" t="s">
        <v>1214</v>
      </c>
      <c r="C529" s="34" t="s">
        <v>350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1215</v>
      </c>
      <c r="C530" s="34" t="s">
        <v>350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1216</v>
      </c>
      <c r="C531" s="34" t="s">
        <v>350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1217</v>
      </c>
      <c r="C532" s="34" t="s">
        <v>350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25.5" customHeight="1">
      <c r="A533" s="7">
        <v>520</v>
      </c>
      <c r="B533" s="18" t="s">
        <v>1218</v>
      </c>
      <c r="C533" s="34" t="s">
        <v>351</v>
      </c>
      <c r="D533" s="34"/>
      <c r="E533" s="60">
        <v>1</v>
      </c>
      <c r="F533" s="60">
        <v>1</v>
      </c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>
        <v>1</v>
      </c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1219</v>
      </c>
      <c r="C534" s="34" t="s">
        <v>351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1220</v>
      </c>
      <c r="C535" s="34" t="s">
        <v>351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1221</v>
      </c>
      <c r="C536" s="34" t="s">
        <v>352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25.5" customHeight="1">
      <c r="A537" s="7">
        <v>524</v>
      </c>
      <c r="B537" s="18" t="s">
        <v>1222</v>
      </c>
      <c r="C537" s="34" t="s">
        <v>352</v>
      </c>
      <c r="D537" s="34"/>
      <c r="E537" s="60">
        <v>2</v>
      </c>
      <c r="F537" s="60">
        <v>2</v>
      </c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>
        <v>2</v>
      </c>
      <c r="AL537" s="60"/>
      <c r="AM537" s="60"/>
      <c r="AN537" s="60"/>
      <c r="AO537" s="60"/>
      <c r="AP537" s="60"/>
      <c r="AQ537" s="60"/>
      <c r="AR537" s="60">
        <v>2</v>
      </c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1223</v>
      </c>
      <c r="C538" s="34" t="s">
        <v>352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1224</v>
      </c>
      <c r="C539" s="34" t="s">
        <v>352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353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>
      <c r="A541" s="7">
        <v>528</v>
      </c>
      <c r="B541" s="18" t="s">
        <v>1225</v>
      </c>
      <c r="C541" s="34" t="s">
        <v>353</v>
      </c>
      <c r="D541" s="34"/>
      <c r="E541" s="60">
        <v>2</v>
      </c>
      <c r="F541" s="60">
        <v>2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v>2</v>
      </c>
      <c r="AL541" s="60"/>
      <c r="AM541" s="60"/>
      <c r="AN541" s="60"/>
      <c r="AO541" s="60"/>
      <c r="AP541" s="60"/>
      <c r="AQ541" s="60"/>
      <c r="AR541" s="60">
        <v>1</v>
      </c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>
      <c r="A542" s="7">
        <v>529</v>
      </c>
      <c r="B542" s="18" t="s">
        <v>1226</v>
      </c>
      <c r="C542" s="34" t="s">
        <v>353</v>
      </c>
      <c r="D542" s="34"/>
      <c r="E542" s="60">
        <v>2</v>
      </c>
      <c r="F542" s="60">
        <v>2</v>
      </c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>
        <v>2</v>
      </c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1227</v>
      </c>
      <c r="C543" s="34" t="s">
        <v>354</v>
      </c>
      <c r="D543" s="34"/>
      <c r="E543" s="61">
        <f aca="true" t="shared" si="24" ref="E543:AJ543">SUM(E545:E604)</f>
        <v>154</v>
      </c>
      <c r="F543" s="61">
        <f t="shared" si="24"/>
        <v>136</v>
      </c>
      <c r="G543" s="61">
        <f t="shared" si="24"/>
        <v>0</v>
      </c>
      <c r="H543" s="61">
        <f t="shared" si="24"/>
        <v>2</v>
      </c>
      <c r="I543" s="61">
        <f t="shared" si="24"/>
        <v>16</v>
      </c>
      <c r="J543" s="61">
        <f t="shared" si="24"/>
        <v>0</v>
      </c>
      <c r="K543" s="61">
        <f t="shared" si="24"/>
        <v>1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1</v>
      </c>
      <c r="R543" s="61">
        <f t="shared" si="24"/>
        <v>14</v>
      </c>
      <c r="S543" s="61">
        <f t="shared" si="24"/>
        <v>0</v>
      </c>
      <c r="T543" s="61">
        <f t="shared" si="24"/>
        <v>31</v>
      </c>
      <c r="U543" s="61">
        <f t="shared" si="24"/>
        <v>1</v>
      </c>
      <c r="V543" s="61">
        <f t="shared" si="24"/>
        <v>8</v>
      </c>
      <c r="W543" s="61">
        <f t="shared" si="24"/>
        <v>2</v>
      </c>
      <c r="X543" s="61">
        <f t="shared" si="24"/>
        <v>13</v>
      </c>
      <c r="Y543" s="61">
        <f t="shared" si="24"/>
        <v>7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2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56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42</v>
      </c>
      <c r="AL543" s="61">
        <f t="shared" si="25"/>
        <v>2</v>
      </c>
      <c r="AM543" s="61">
        <f t="shared" si="25"/>
        <v>3</v>
      </c>
      <c r="AN543" s="61">
        <f t="shared" si="25"/>
        <v>1</v>
      </c>
      <c r="AO543" s="61">
        <f t="shared" si="25"/>
        <v>0</v>
      </c>
      <c r="AP543" s="61">
        <f t="shared" si="25"/>
        <v>0</v>
      </c>
      <c r="AQ543" s="61">
        <f t="shared" si="25"/>
        <v>15</v>
      </c>
      <c r="AR543" s="61">
        <f t="shared" si="25"/>
        <v>15</v>
      </c>
      <c r="AS543" s="61">
        <f t="shared" si="25"/>
        <v>13</v>
      </c>
      <c r="AT543" s="61">
        <f t="shared" si="25"/>
        <v>0</v>
      </c>
      <c r="AU543" s="61">
        <f t="shared" si="25"/>
        <v>11</v>
      </c>
      <c r="AV543" s="61">
        <f t="shared" si="25"/>
        <v>0</v>
      </c>
      <c r="AW543" s="61">
        <f t="shared" si="25"/>
        <v>1</v>
      </c>
      <c r="AX543" s="61">
        <f t="shared" si="25"/>
        <v>1</v>
      </c>
      <c r="AY543" s="61">
        <f t="shared" si="25"/>
        <v>4</v>
      </c>
      <c r="AZ543" s="61">
        <f t="shared" si="25"/>
        <v>5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16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1228</v>
      </c>
      <c r="C544" s="34" t="s">
        <v>355</v>
      </c>
      <c r="D544" s="34"/>
      <c r="E544" s="61">
        <f aca="true" t="shared" si="26" ref="E544:AJ544">SUM(E545:E584)</f>
        <v>141</v>
      </c>
      <c r="F544" s="61">
        <f t="shared" si="26"/>
        <v>123</v>
      </c>
      <c r="G544" s="61">
        <f t="shared" si="26"/>
        <v>0</v>
      </c>
      <c r="H544" s="61">
        <f t="shared" si="26"/>
        <v>2</v>
      </c>
      <c r="I544" s="61">
        <f t="shared" si="26"/>
        <v>16</v>
      </c>
      <c r="J544" s="61">
        <f t="shared" si="26"/>
        <v>0</v>
      </c>
      <c r="K544" s="61">
        <f t="shared" si="26"/>
        <v>1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1</v>
      </c>
      <c r="R544" s="61">
        <f t="shared" si="26"/>
        <v>14</v>
      </c>
      <c r="S544" s="61">
        <f t="shared" si="26"/>
        <v>0</v>
      </c>
      <c r="T544" s="61">
        <f t="shared" si="26"/>
        <v>31</v>
      </c>
      <c r="U544" s="61">
        <f t="shared" si="26"/>
        <v>1</v>
      </c>
      <c r="V544" s="61">
        <f t="shared" si="26"/>
        <v>8</v>
      </c>
      <c r="W544" s="61">
        <f t="shared" si="26"/>
        <v>2</v>
      </c>
      <c r="X544" s="61">
        <f t="shared" si="26"/>
        <v>13</v>
      </c>
      <c r="Y544" s="61">
        <f t="shared" si="26"/>
        <v>7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2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45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40</v>
      </c>
      <c r="AL544" s="61">
        <f t="shared" si="27"/>
        <v>2</v>
      </c>
      <c r="AM544" s="61">
        <f t="shared" si="27"/>
        <v>3</v>
      </c>
      <c r="AN544" s="61">
        <f t="shared" si="27"/>
        <v>1</v>
      </c>
      <c r="AO544" s="61">
        <f t="shared" si="27"/>
        <v>0</v>
      </c>
      <c r="AP544" s="61">
        <f t="shared" si="27"/>
        <v>0</v>
      </c>
      <c r="AQ544" s="61">
        <f t="shared" si="27"/>
        <v>14</v>
      </c>
      <c r="AR544" s="61">
        <f t="shared" si="27"/>
        <v>15</v>
      </c>
      <c r="AS544" s="61">
        <f t="shared" si="27"/>
        <v>13</v>
      </c>
      <c r="AT544" s="61">
        <f t="shared" si="27"/>
        <v>0</v>
      </c>
      <c r="AU544" s="61">
        <f t="shared" si="27"/>
        <v>11</v>
      </c>
      <c r="AV544" s="61">
        <f t="shared" si="27"/>
        <v>0</v>
      </c>
      <c r="AW544" s="61">
        <f t="shared" si="27"/>
        <v>1</v>
      </c>
      <c r="AX544" s="61">
        <f t="shared" si="27"/>
        <v>1</v>
      </c>
      <c r="AY544" s="61">
        <f t="shared" si="27"/>
        <v>4</v>
      </c>
      <c r="AZ544" s="61">
        <f t="shared" si="27"/>
        <v>5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16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1229</v>
      </c>
      <c r="C545" s="34" t="s">
        <v>356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1230</v>
      </c>
      <c r="C546" s="34" t="s">
        <v>356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37.5" customHeight="1">
      <c r="A547" s="7">
        <v>534</v>
      </c>
      <c r="B547" s="18" t="s">
        <v>1231</v>
      </c>
      <c r="C547" s="34" t="s">
        <v>356</v>
      </c>
      <c r="D547" s="34"/>
      <c r="E547" s="60">
        <v>1</v>
      </c>
      <c r="F547" s="60">
        <v>1</v>
      </c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>
        <v>1</v>
      </c>
      <c r="U547" s="60"/>
      <c r="V547" s="60"/>
      <c r="W547" s="60"/>
      <c r="X547" s="60"/>
      <c r="Y547" s="60">
        <v>1</v>
      </c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>
        <v>1</v>
      </c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1232</v>
      </c>
      <c r="C548" s="34" t="s">
        <v>357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1233</v>
      </c>
      <c r="C549" s="34" t="s">
        <v>357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45" customHeight="1">
      <c r="A550" s="7">
        <v>537</v>
      </c>
      <c r="B550" s="18" t="s">
        <v>1234</v>
      </c>
      <c r="C550" s="34" t="s">
        <v>358</v>
      </c>
      <c r="D550" s="34"/>
      <c r="E550" s="60">
        <v>1</v>
      </c>
      <c r="F550" s="60">
        <v>1</v>
      </c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>
        <v>1</v>
      </c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5" customHeight="1">
      <c r="A551" s="7">
        <v>538</v>
      </c>
      <c r="B551" s="18" t="s">
        <v>1235</v>
      </c>
      <c r="C551" s="34" t="s">
        <v>358</v>
      </c>
      <c r="D551" s="34"/>
      <c r="E551" s="60">
        <v>29</v>
      </c>
      <c r="F551" s="60">
        <v>26</v>
      </c>
      <c r="G551" s="60"/>
      <c r="H551" s="60">
        <v>2</v>
      </c>
      <c r="I551" s="60">
        <v>1</v>
      </c>
      <c r="J551" s="60"/>
      <c r="K551" s="60"/>
      <c r="L551" s="60"/>
      <c r="M551" s="60"/>
      <c r="N551" s="60"/>
      <c r="O551" s="60"/>
      <c r="P551" s="60"/>
      <c r="Q551" s="60">
        <v>1</v>
      </c>
      <c r="R551" s="60"/>
      <c r="S551" s="60"/>
      <c r="T551" s="60">
        <v>15</v>
      </c>
      <c r="U551" s="60">
        <v>1</v>
      </c>
      <c r="V551" s="60"/>
      <c r="W551" s="60">
        <v>1</v>
      </c>
      <c r="X551" s="60">
        <v>7</v>
      </c>
      <c r="Y551" s="60">
        <v>6</v>
      </c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>
        <v>10</v>
      </c>
      <c r="AL551" s="60">
        <v>1</v>
      </c>
      <c r="AM551" s="60"/>
      <c r="AN551" s="60"/>
      <c r="AO551" s="60"/>
      <c r="AP551" s="60"/>
      <c r="AQ551" s="60">
        <v>10</v>
      </c>
      <c r="AR551" s="60">
        <v>9</v>
      </c>
      <c r="AS551" s="60">
        <v>6</v>
      </c>
      <c r="AT551" s="60"/>
      <c r="AU551" s="60">
        <v>6</v>
      </c>
      <c r="AV551" s="60"/>
      <c r="AW551" s="60"/>
      <c r="AX551" s="60"/>
      <c r="AY551" s="60">
        <v>1</v>
      </c>
      <c r="AZ551" s="60">
        <v>5</v>
      </c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14</v>
      </c>
      <c r="BM551" s="61"/>
      <c r="BN551" s="112"/>
    </row>
    <row r="552" spans="1:66" ht="45" customHeight="1">
      <c r="A552" s="7">
        <v>539</v>
      </c>
      <c r="B552" s="18" t="s">
        <v>1236</v>
      </c>
      <c r="C552" s="34" t="s">
        <v>358</v>
      </c>
      <c r="D552" s="34"/>
      <c r="E552" s="60">
        <v>3</v>
      </c>
      <c r="F552" s="60">
        <v>3</v>
      </c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>
        <v>3</v>
      </c>
      <c r="U552" s="60"/>
      <c r="V552" s="60"/>
      <c r="W552" s="60"/>
      <c r="X552" s="60">
        <v>3</v>
      </c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>
        <v>3</v>
      </c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1237</v>
      </c>
      <c r="C553" s="34" t="s">
        <v>359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45" customHeight="1">
      <c r="A554" s="7">
        <v>541</v>
      </c>
      <c r="B554" s="18" t="s">
        <v>1238</v>
      </c>
      <c r="C554" s="34" t="s">
        <v>359</v>
      </c>
      <c r="D554" s="34"/>
      <c r="E554" s="60">
        <v>3</v>
      </c>
      <c r="F554" s="60">
        <v>3</v>
      </c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>
        <v>1</v>
      </c>
      <c r="U554" s="60"/>
      <c r="V554" s="60"/>
      <c r="W554" s="60"/>
      <c r="X554" s="60">
        <v>1</v>
      </c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>
        <v>2</v>
      </c>
      <c r="AL554" s="60"/>
      <c r="AM554" s="60"/>
      <c r="AN554" s="60">
        <v>1</v>
      </c>
      <c r="AO554" s="60"/>
      <c r="AP554" s="60"/>
      <c r="AQ554" s="60"/>
      <c r="AR554" s="60">
        <v>1</v>
      </c>
      <c r="AS554" s="60">
        <v>1</v>
      </c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>
        <v>1</v>
      </c>
      <c r="BM554" s="61"/>
      <c r="BN554" s="112"/>
    </row>
    <row r="555" spans="1:66" ht="12.75" customHeight="1" hidden="1">
      <c r="A555" s="7">
        <v>542</v>
      </c>
      <c r="B555" s="18" t="s">
        <v>1239</v>
      </c>
      <c r="C555" s="34" t="s">
        <v>359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1240</v>
      </c>
      <c r="C556" s="34" t="s">
        <v>360</v>
      </c>
      <c r="D556" s="34"/>
      <c r="E556" s="60">
        <v>77</v>
      </c>
      <c r="F556" s="60">
        <v>63</v>
      </c>
      <c r="G556" s="60"/>
      <c r="H556" s="60"/>
      <c r="I556" s="60">
        <v>14</v>
      </c>
      <c r="J556" s="60"/>
      <c r="K556" s="60"/>
      <c r="L556" s="60"/>
      <c r="M556" s="60"/>
      <c r="N556" s="60"/>
      <c r="O556" s="60"/>
      <c r="P556" s="60"/>
      <c r="Q556" s="60"/>
      <c r="R556" s="60">
        <v>14</v>
      </c>
      <c r="S556" s="60"/>
      <c r="T556" s="60">
        <v>2</v>
      </c>
      <c r="U556" s="60"/>
      <c r="V556" s="60">
        <v>2</v>
      </c>
      <c r="W556" s="60"/>
      <c r="X556" s="60"/>
      <c r="Y556" s="60"/>
      <c r="Z556" s="60"/>
      <c r="AA556" s="60"/>
      <c r="AB556" s="60"/>
      <c r="AC556" s="60"/>
      <c r="AD556" s="60">
        <v>2</v>
      </c>
      <c r="AE556" s="60"/>
      <c r="AF556" s="60"/>
      <c r="AG556" s="60"/>
      <c r="AH556" s="60">
        <v>44</v>
      </c>
      <c r="AI556" s="60"/>
      <c r="AJ556" s="60"/>
      <c r="AK556" s="60">
        <v>12</v>
      </c>
      <c r="AL556" s="60"/>
      <c r="AM556" s="60">
        <v>3</v>
      </c>
      <c r="AN556" s="60"/>
      <c r="AO556" s="60"/>
      <c r="AP556" s="60"/>
      <c r="AQ556" s="60"/>
      <c r="AR556" s="60"/>
      <c r="AS556" s="60">
        <v>3</v>
      </c>
      <c r="AT556" s="60"/>
      <c r="AU556" s="60">
        <v>1</v>
      </c>
      <c r="AV556" s="60"/>
      <c r="AW556" s="60">
        <v>1</v>
      </c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>
      <c r="A557" s="7">
        <v>544</v>
      </c>
      <c r="B557" s="18" t="s">
        <v>1241</v>
      </c>
      <c r="C557" s="34" t="s">
        <v>360</v>
      </c>
      <c r="D557" s="34"/>
      <c r="E557" s="60">
        <v>22</v>
      </c>
      <c r="F557" s="60">
        <v>22</v>
      </c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>
        <v>9</v>
      </c>
      <c r="U557" s="60"/>
      <c r="V557" s="60">
        <v>6</v>
      </c>
      <c r="W557" s="60">
        <v>1</v>
      </c>
      <c r="X557" s="60">
        <v>2</v>
      </c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>
        <v>12</v>
      </c>
      <c r="AL557" s="60">
        <v>1</v>
      </c>
      <c r="AM557" s="60"/>
      <c r="AN557" s="60"/>
      <c r="AO557" s="60"/>
      <c r="AP557" s="60"/>
      <c r="AQ557" s="60">
        <v>1</v>
      </c>
      <c r="AR557" s="60">
        <v>3</v>
      </c>
      <c r="AS557" s="60">
        <v>3</v>
      </c>
      <c r="AT557" s="60"/>
      <c r="AU557" s="60">
        <v>4</v>
      </c>
      <c r="AV557" s="60"/>
      <c r="AW557" s="60"/>
      <c r="AX557" s="60">
        <v>1</v>
      </c>
      <c r="AY557" s="60">
        <v>3</v>
      </c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>
        <v>1</v>
      </c>
      <c r="BM557" s="61"/>
      <c r="BN557" s="112"/>
    </row>
    <row r="558" spans="1:66" ht="45" customHeight="1">
      <c r="A558" s="7">
        <v>545</v>
      </c>
      <c r="B558" s="18" t="s">
        <v>1242</v>
      </c>
      <c r="C558" s="34" t="s">
        <v>360</v>
      </c>
      <c r="D558" s="34"/>
      <c r="E558" s="60">
        <v>1</v>
      </c>
      <c r="F558" s="60">
        <v>1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v>1</v>
      </c>
      <c r="AL558" s="60"/>
      <c r="AM558" s="60"/>
      <c r="AN558" s="60"/>
      <c r="AO558" s="60"/>
      <c r="AP558" s="60"/>
      <c r="AQ558" s="60"/>
      <c r="AR558" s="60">
        <v>1</v>
      </c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25.5" customHeight="1">
      <c r="A559" s="7">
        <v>546</v>
      </c>
      <c r="B559" s="18" t="s">
        <v>1243</v>
      </c>
      <c r="C559" s="34" t="s">
        <v>361</v>
      </c>
      <c r="D559" s="34"/>
      <c r="E559" s="60">
        <v>1</v>
      </c>
      <c r="F559" s="60"/>
      <c r="G559" s="60"/>
      <c r="H559" s="60"/>
      <c r="I559" s="60">
        <v>1</v>
      </c>
      <c r="J559" s="60"/>
      <c r="K559" s="60">
        <v>1</v>
      </c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12.75" customHeight="1" hidden="1">
      <c r="A560" s="7">
        <v>547</v>
      </c>
      <c r="B560" s="18" t="s">
        <v>1244</v>
      </c>
      <c r="C560" s="34" t="s">
        <v>361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25.5" customHeight="1">
      <c r="A561" s="7">
        <v>548</v>
      </c>
      <c r="B561" s="18" t="s">
        <v>1245</v>
      </c>
      <c r="C561" s="34" t="s">
        <v>362</v>
      </c>
      <c r="D561" s="34"/>
      <c r="E561" s="60">
        <v>1</v>
      </c>
      <c r="F561" s="60">
        <v>1</v>
      </c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>
        <v>1</v>
      </c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1246</v>
      </c>
      <c r="C562" s="34" t="s">
        <v>362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25.5" customHeight="1">
      <c r="A563" s="7">
        <v>550</v>
      </c>
      <c r="B563" s="18" t="s">
        <v>1247</v>
      </c>
      <c r="C563" s="34" t="s">
        <v>362</v>
      </c>
      <c r="D563" s="34"/>
      <c r="E563" s="60">
        <v>1</v>
      </c>
      <c r="F563" s="60">
        <v>1</v>
      </c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>
        <v>1</v>
      </c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1248</v>
      </c>
      <c r="C564" s="34" t="s">
        <v>363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1249</v>
      </c>
      <c r="C565" s="34" t="s">
        <v>363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1250</v>
      </c>
      <c r="C566" s="34" t="s">
        <v>363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1251</v>
      </c>
      <c r="C567" s="34" t="s">
        <v>746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1252</v>
      </c>
      <c r="C568" s="34" t="s">
        <v>746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1253</v>
      </c>
      <c r="C569" s="34" t="s">
        <v>746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1254</v>
      </c>
      <c r="C570" s="34" t="s">
        <v>364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1255</v>
      </c>
      <c r="C571" s="34" t="s">
        <v>364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1256</v>
      </c>
      <c r="C572" s="34" t="s">
        <v>364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1257</v>
      </c>
      <c r="C573" s="34" t="s">
        <v>365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12.75" customHeight="1" hidden="1">
      <c r="A574" s="7">
        <v>561</v>
      </c>
      <c r="B574" s="18" t="s">
        <v>1258</v>
      </c>
      <c r="C574" s="34" t="s">
        <v>365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1259</v>
      </c>
      <c r="C575" s="34" t="s">
        <v>366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1260</v>
      </c>
      <c r="C576" s="34" t="s">
        <v>366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1261</v>
      </c>
      <c r="C577" s="34" t="s">
        <v>367</v>
      </c>
      <c r="D577" s="34"/>
      <c r="E577" s="60">
        <v>1</v>
      </c>
      <c r="F577" s="60">
        <v>1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>
        <v>1</v>
      </c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1262</v>
      </c>
      <c r="C578" s="34" t="s">
        <v>367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1263</v>
      </c>
      <c r="C579" s="34" t="s">
        <v>368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1264</v>
      </c>
      <c r="C580" s="34" t="s">
        <v>368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1265</v>
      </c>
      <c r="C581" s="34" t="s">
        <v>369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1266</v>
      </c>
      <c r="C582" s="34" t="s">
        <v>369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1267</v>
      </c>
      <c r="C583" s="34" t="s">
        <v>370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1268</v>
      </c>
      <c r="C584" s="34" t="s">
        <v>370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33.75" customHeight="1">
      <c r="A585" s="7">
        <v>572</v>
      </c>
      <c r="B585" s="18" t="s">
        <v>1269</v>
      </c>
      <c r="C585" s="34" t="s">
        <v>371</v>
      </c>
      <c r="D585" s="34"/>
      <c r="E585" s="60">
        <v>7</v>
      </c>
      <c r="F585" s="60">
        <v>7</v>
      </c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>
        <v>7</v>
      </c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33.75" customHeight="1">
      <c r="A586" s="7">
        <v>573</v>
      </c>
      <c r="B586" s="18" t="s">
        <v>1270</v>
      </c>
      <c r="C586" s="34" t="s">
        <v>371</v>
      </c>
      <c r="D586" s="34"/>
      <c r="E586" s="60">
        <v>4</v>
      </c>
      <c r="F586" s="60">
        <v>4</v>
      </c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>
        <v>4</v>
      </c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1271</v>
      </c>
      <c r="C587" s="34" t="s">
        <v>371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1272</v>
      </c>
      <c r="C588" s="34" t="s">
        <v>371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1273</v>
      </c>
      <c r="C589" s="34" t="s">
        <v>372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33.75" customHeight="1">
      <c r="A590" s="7">
        <v>577</v>
      </c>
      <c r="B590" s="18" t="s">
        <v>1274</v>
      </c>
      <c r="C590" s="34" t="s">
        <v>372</v>
      </c>
      <c r="D590" s="34"/>
      <c r="E590" s="60">
        <v>2</v>
      </c>
      <c r="F590" s="60">
        <v>2</v>
      </c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>
        <v>2</v>
      </c>
      <c r="AL590" s="60"/>
      <c r="AM590" s="60"/>
      <c r="AN590" s="60"/>
      <c r="AO590" s="60"/>
      <c r="AP590" s="60"/>
      <c r="AQ590" s="60">
        <v>1</v>
      </c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1275</v>
      </c>
      <c r="C591" s="34" t="s">
        <v>372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373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1276</v>
      </c>
      <c r="C593" s="34" t="s">
        <v>374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1277</v>
      </c>
      <c r="C594" s="34" t="s">
        <v>374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1278</v>
      </c>
      <c r="C595" s="34" t="s">
        <v>374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1279</v>
      </c>
      <c r="C596" s="34" t="s">
        <v>374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375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376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1280</v>
      </c>
      <c r="C599" s="34" t="s">
        <v>377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1281</v>
      </c>
      <c r="C600" s="34" t="s">
        <v>377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1282</v>
      </c>
      <c r="C601" s="34" t="s">
        <v>378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1283</v>
      </c>
      <c r="C602" s="34" t="s">
        <v>378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1284</v>
      </c>
      <c r="C603" s="34" t="s">
        <v>379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1285</v>
      </c>
      <c r="C604" s="34" t="s">
        <v>379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1286</v>
      </c>
      <c r="C605" s="34" t="s">
        <v>380</v>
      </c>
      <c r="D605" s="34"/>
      <c r="E605" s="61">
        <f aca="true" t="shared" si="28" ref="E605:AJ605">SUM(E606:E624)</f>
        <v>5</v>
      </c>
      <c r="F605" s="61">
        <f t="shared" si="28"/>
        <v>5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2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3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1287</v>
      </c>
      <c r="C606" s="34" t="s">
        <v>381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1288</v>
      </c>
      <c r="C607" s="34" t="s">
        <v>381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1289</v>
      </c>
      <c r="C608" s="34" t="s">
        <v>382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1290</v>
      </c>
      <c r="C609" s="34" t="s">
        <v>382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1291</v>
      </c>
      <c r="C610" s="34" t="s">
        <v>383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1292</v>
      </c>
      <c r="C611" s="34" t="s">
        <v>383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1293</v>
      </c>
      <c r="C612" s="34" t="s">
        <v>384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25.5" customHeight="1">
      <c r="A613" s="7">
        <v>600</v>
      </c>
      <c r="B613" s="18" t="s">
        <v>1294</v>
      </c>
      <c r="C613" s="34" t="s">
        <v>384</v>
      </c>
      <c r="D613" s="34"/>
      <c r="E613" s="60">
        <v>3</v>
      </c>
      <c r="F613" s="60">
        <v>3</v>
      </c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>
        <v>3</v>
      </c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1295</v>
      </c>
      <c r="C614" s="34" t="s">
        <v>384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1296</v>
      </c>
      <c r="C615" s="34" t="s">
        <v>385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1297</v>
      </c>
      <c r="C616" s="34" t="s">
        <v>385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1298</v>
      </c>
      <c r="C617" s="34" t="s">
        <v>385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33.75" customHeight="1">
      <c r="A618" s="7">
        <v>605</v>
      </c>
      <c r="B618" s="18" t="s">
        <v>1299</v>
      </c>
      <c r="C618" s="34" t="s">
        <v>386</v>
      </c>
      <c r="D618" s="34"/>
      <c r="E618" s="60">
        <v>1</v>
      </c>
      <c r="F618" s="60">
        <v>1</v>
      </c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>
        <v>1</v>
      </c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1300</v>
      </c>
      <c r="C619" s="34" t="s">
        <v>386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>
      <c r="A620" s="7">
        <v>607</v>
      </c>
      <c r="B620" s="18">
        <v>334</v>
      </c>
      <c r="C620" s="34" t="s">
        <v>387</v>
      </c>
      <c r="D620" s="34"/>
      <c r="E620" s="60">
        <v>1</v>
      </c>
      <c r="F620" s="60">
        <v>1</v>
      </c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>
        <v>1</v>
      </c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388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389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1301</v>
      </c>
      <c r="C623" s="34" t="s">
        <v>390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1302</v>
      </c>
      <c r="C624" s="34" t="s">
        <v>390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1303</v>
      </c>
      <c r="C625" s="34" t="s">
        <v>391</v>
      </c>
      <c r="D625" s="34"/>
      <c r="E625" s="61">
        <f aca="true" t="shared" si="30" ref="E625:AJ625">SUM(E626:E676)</f>
        <v>104</v>
      </c>
      <c r="F625" s="61">
        <f t="shared" si="30"/>
        <v>67</v>
      </c>
      <c r="G625" s="61">
        <f t="shared" si="30"/>
        <v>0</v>
      </c>
      <c r="H625" s="61">
        <f t="shared" si="30"/>
        <v>1</v>
      </c>
      <c r="I625" s="61">
        <f t="shared" si="30"/>
        <v>36</v>
      </c>
      <c r="J625" s="61">
        <f t="shared" si="30"/>
        <v>0</v>
      </c>
      <c r="K625" s="61">
        <f t="shared" si="30"/>
        <v>3</v>
      </c>
      <c r="L625" s="61">
        <f t="shared" si="30"/>
        <v>0</v>
      </c>
      <c r="M625" s="61">
        <f t="shared" si="30"/>
        <v>4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1</v>
      </c>
      <c r="R625" s="61">
        <f t="shared" si="30"/>
        <v>28</v>
      </c>
      <c r="S625" s="61">
        <f t="shared" si="30"/>
        <v>0</v>
      </c>
      <c r="T625" s="61">
        <f t="shared" si="30"/>
        <v>1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1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3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39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13</v>
      </c>
      <c r="AL625" s="61">
        <f t="shared" si="31"/>
        <v>8</v>
      </c>
      <c r="AM625" s="61">
        <f t="shared" si="31"/>
        <v>3</v>
      </c>
      <c r="AN625" s="61">
        <f t="shared" si="31"/>
        <v>0</v>
      </c>
      <c r="AO625" s="61">
        <f t="shared" si="31"/>
        <v>0</v>
      </c>
      <c r="AP625" s="61">
        <f t="shared" si="31"/>
        <v>1</v>
      </c>
      <c r="AQ625" s="61">
        <f t="shared" si="31"/>
        <v>0</v>
      </c>
      <c r="AR625" s="61">
        <f t="shared" si="31"/>
        <v>23</v>
      </c>
      <c r="AS625" s="61">
        <f t="shared" si="31"/>
        <v>4</v>
      </c>
      <c r="AT625" s="61">
        <f t="shared" si="31"/>
        <v>0</v>
      </c>
      <c r="AU625" s="61">
        <f t="shared" si="31"/>
        <v>1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1</v>
      </c>
      <c r="BB625" s="61">
        <f t="shared" si="31"/>
        <v>0</v>
      </c>
      <c r="BC625" s="61">
        <f t="shared" si="31"/>
        <v>2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1</v>
      </c>
      <c r="BJ625" s="61">
        <f t="shared" si="31"/>
        <v>0</v>
      </c>
      <c r="BK625" s="61">
        <f t="shared" si="31"/>
        <v>0</v>
      </c>
      <c r="BL625" s="61">
        <f t="shared" si="31"/>
        <v>1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1304</v>
      </c>
      <c r="C626" s="34" t="s">
        <v>392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1305</v>
      </c>
      <c r="C627" s="34" t="s">
        <v>392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393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394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395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1306</v>
      </c>
      <c r="C631" s="34" t="s">
        <v>747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45" customHeight="1">
      <c r="A632" s="7">
        <v>619</v>
      </c>
      <c r="B632" s="18" t="s">
        <v>1307</v>
      </c>
      <c r="C632" s="34" t="s">
        <v>747</v>
      </c>
      <c r="D632" s="34"/>
      <c r="E632" s="60">
        <v>1</v>
      </c>
      <c r="F632" s="60">
        <v>1</v>
      </c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>
        <v>1</v>
      </c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1308</v>
      </c>
      <c r="C633" s="34" t="s">
        <v>747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1309</v>
      </c>
      <c r="C634" s="34" t="s">
        <v>396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1310</v>
      </c>
      <c r="C635" s="34" t="s">
        <v>396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1311</v>
      </c>
      <c r="C636" s="34" t="s">
        <v>397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1312</v>
      </c>
      <c r="C637" s="34" t="s">
        <v>397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25.5" customHeight="1">
      <c r="A638" s="7">
        <v>625</v>
      </c>
      <c r="B638" s="18" t="s">
        <v>1313</v>
      </c>
      <c r="C638" s="34" t="s">
        <v>398</v>
      </c>
      <c r="D638" s="34"/>
      <c r="E638" s="60">
        <v>2</v>
      </c>
      <c r="F638" s="60">
        <v>1</v>
      </c>
      <c r="G638" s="60"/>
      <c r="H638" s="60">
        <v>1</v>
      </c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>
        <v>1</v>
      </c>
      <c r="U638" s="60"/>
      <c r="V638" s="60"/>
      <c r="W638" s="60"/>
      <c r="X638" s="60">
        <v>1</v>
      </c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>
        <v>1</v>
      </c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>
      <c r="A639" s="7">
        <v>626</v>
      </c>
      <c r="B639" s="18" t="s">
        <v>1314</v>
      </c>
      <c r="C639" s="34" t="s">
        <v>398</v>
      </c>
      <c r="D639" s="34"/>
      <c r="E639" s="60">
        <v>8</v>
      </c>
      <c r="F639" s="60">
        <v>8</v>
      </c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>
        <v>2</v>
      </c>
      <c r="AC639" s="60"/>
      <c r="AD639" s="60"/>
      <c r="AE639" s="60"/>
      <c r="AF639" s="60"/>
      <c r="AG639" s="60"/>
      <c r="AH639" s="60"/>
      <c r="AI639" s="60"/>
      <c r="AJ639" s="60"/>
      <c r="AK639" s="60">
        <v>6</v>
      </c>
      <c r="AL639" s="60"/>
      <c r="AM639" s="60"/>
      <c r="AN639" s="60"/>
      <c r="AO639" s="60"/>
      <c r="AP639" s="60"/>
      <c r="AQ639" s="60"/>
      <c r="AR639" s="60">
        <v>4</v>
      </c>
      <c r="AS639" s="60">
        <v>2</v>
      </c>
      <c r="AT639" s="60"/>
      <c r="AU639" s="60">
        <v>1</v>
      </c>
      <c r="AV639" s="60"/>
      <c r="AW639" s="60"/>
      <c r="AX639" s="60"/>
      <c r="AY639" s="60"/>
      <c r="AZ639" s="60"/>
      <c r="BA639" s="60">
        <v>1</v>
      </c>
      <c r="BB639" s="60"/>
      <c r="BC639" s="60">
        <v>2</v>
      </c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1315</v>
      </c>
      <c r="C640" s="34" t="s">
        <v>398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1316</v>
      </c>
      <c r="C641" s="34" t="s">
        <v>398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1317</v>
      </c>
      <c r="C642" s="34" t="s">
        <v>399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1318</v>
      </c>
      <c r="C643" s="34" t="s">
        <v>399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1319</v>
      </c>
      <c r="C644" s="34" t="s">
        <v>399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1320</v>
      </c>
      <c r="C645" s="34" t="s">
        <v>400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1321</v>
      </c>
      <c r="C646" s="34" t="s">
        <v>400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401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402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1322</v>
      </c>
      <c r="C649" s="34" t="s">
        <v>403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1323</v>
      </c>
      <c r="C650" s="34" t="s">
        <v>403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1324</v>
      </c>
      <c r="C651" s="34" t="s">
        <v>403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1325</v>
      </c>
      <c r="C652" s="34" t="s">
        <v>404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1326</v>
      </c>
      <c r="C653" s="34" t="s">
        <v>404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1327</v>
      </c>
      <c r="C654" s="34" t="s">
        <v>405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1328</v>
      </c>
      <c r="C655" s="34" t="s">
        <v>405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1329</v>
      </c>
      <c r="C656" s="34" t="s">
        <v>406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1330</v>
      </c>
      <c r="C657" s="34" t="s">
        <v>406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25.5" customHeight="1">
      <c r="A658" s="7">
        <v>645</v>
      </c>
      <c r="B658" s="18">
        <v>354</v>
      </c>
      <c r="C658" s="34" t="s">
        <v>407</v>
      </c>
      <c r="D658" s="34"/>
      <c r="E658" s="60">
        <v>1</v>
      </c>
      <c r="F658" s="60">
        <v>1</v>
      </c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>
        <v>1</v>
      </c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1331</v>
      </c>
      <c r="C659" s="34" t="s">
        <v>408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1332</v>
      </c>
      <c r="C660" s="34" t="s">
        <v>408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1333</v>
      </c>
      <c r="C661" s="34" t="s">
        <v>408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1334</v>
      </c>
      <c r="C662" s="34" t="s">
        <v>408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25.5" customHeight="1">
      <c r="A663" s="7">
        <v>650</v>
      </c>
      <c r="B663" s="18" t="s">
        <v>1335</v>
      </c>
      <c r="C663" s="34" t="s">
        <v>409</v>
      </c>
      <c r="D663" s="34"/>
      <c r="E663" s="60">
        <v>1</v>
      </c>
      <c r="F663" s="60">
        <v>1</v>
      </c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>
        <v>1</v>
      </c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25.5" customHeight="1">
      <c r="A664" s="7">
        <v>651</v>
      </c>
      <c r="B664" s="18" t="s">
        <v>1336</v>
      </c>
      <c r="C664" s="34" t="s">
        <v>409</v>
      </c>
      <c r="D664" s="34"/>
      <c r="E664" s="60">
        <v>1</v>
      </c>
      <c r="F664" s="60">
        <v>1</v>
      </c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>
        <v>1</v>
      </c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1337</v>
      </c>
      <c r="C665" s="34" t="s">
        <v>409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>
      <c r="A666" s="7">
        <v>653</v>
      </c>
      <c r="B666" s="18">
        <v>356</v>
      </c>
      <c r="C666" s="34" t="s">
        <v>410</v>
      </c>
      <c r="D666" s="34"/>
      <c r="E666" s="60">
        <v>2</v>
      </c>
      <c r="F666" s="60"/>
      <c r="G666" s="60"/>
      <c r="H666" s="60"/>
      <c r="I666" s="60">
        <v>2</v>
      </c>
      <c r="J666" s="60"/>
      <c r="K666" s="60"/>
      <c r="L666" s="60"/>
      <c r="M666" s="60"/>
      <c r="N666" s="60"/>
      <c r="O666" s="60"/>
      <c r="P666" s="60"/>
      <c r="Q666" s="60"/>
      <c r="R666" s="60">
        <v>2</v>
      </c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45" customHeight="1">
      <c r="A667" s="7">
        <v>654</v>
      </c>
      <c r="B667" s="18" t="s">
        <v>1338</v>
      </c>
      <c r="C667" s="34" t="s">
        <v>411</v>
      </c>
      <c r="D667" s="34"/>
      <c r="E667" s="60">
        <v>1</v>
      </c>
      <c r="F667" s="60"/>
      <c r="G667" s="60"/>
      <c r="H667" s="60"/>
      <c r="I667" s="60">
        <v>1</v>
      </c>
      <c r="J667" s="60"/>
      <c r="K667" s="60"/>
      <c r="L667" s="60"/>
      <c r="M667" s="60"/>
      <c r="N667" s="60"/>
      <c r="O667" s="60"/>
      <c r="P667" s="60"/>
      <c r="Q667" s="60"/>
      <c r="R667" s="60">
        <v>1</v>
      </c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45" customHeight="1">
      <c r="A668" s="7">
        <v>655</v>
      </c>
      <c r="B668" s="18" t="s">
        <v>1339</v>
      </c>
      <c r="C668" s="34" t="s">
        <v>411</v>
      </c>
      <c r="D668" s="34"/>
      <c r="E668" s="60">
        <v>1</v>
      </c>
      <c r="F668" s="60">
        <v>1</v>
      </c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>
        <v>1</v>
      </c>
      <c r="AI668" s="60"/>
      <c r="AJ668" s="60"/>
      <c r="AK668" s="60"/>
      <c r="AL668" s="60"/>
      <c r="AM668" s="60"/>
      <c r="AN668" s="60"/>
      <c r="AO668" s="60"/>
      <c r="AP668" s="60"/>
      <c r="AQ668" s="60"/>
      <c r="AR668" s="60">
        <v>1</v>
      </c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45" customHeight="1">
      <c r="A669" s="7">
        <v>656</v>
      </c>
      <c r="B669" s="18" t="s">
        <v>1340</v>
      </c>
      <c r="C669" s="34" t="s">
        <v>411</v>
      </c>
      <c r="D669" s="34"/>
      <c r="E669" s="60">
        <v>4</v>
      </c>
      <c r="F669" s="60">
        <v>3</v>
      </c>
      <c r="G669" s="60"/>
      <c r="H669" s="60"/>
      <c r="I669" s="60">
        <v>1</v>
      </c>
      <c r="J669" s="60"/>
      <c r="K669" s="60"/>
      <c r="L669" s="60"/>
      <c r="M669" s="60"/>
      <c r="N669" s="60"/>
      <c r="O669" s="60"/>
      <c r="P669" s="60"/>
      <c r="Q669" s="60">
        <v>1</v>
      </c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>
        <v>1</v>
      </c>
      <c r="AI669" s="60"/>
      <c r="AJ669" s="60"/>
      <c r="AK669" s="60">
        <v>2</v>
      </c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33.75" customHeight="1">
      <c r="A670" s="7">
        <v>657</v>
      </c>
      <c r="B670" s="18" t="s">
        <v>1341</v>
      </c>
      <c r="C670" s="34" t="s">
        <v>412</v>
      </c>
      <c r="D670" s="34"/>
      <c r="E670" s="60">
        <v>24</v>
      </c>
      <c r="F670" s="60">
        <v>14</v>
      </c>
      <c r="G670" s="60"/>
      <c r="H670" s="60"/>
      <c r="I670" s="60">
        <v>10</v>
      </c>
      <c r="J670" s="60"/>
      <c r="K670" s="60">
        <v>2</v>
      </c>
      <c r="L670" s="60"/>
      <c r="M670" s="60">
        <v>1</v>
      </c>
      <c r="N670" s="60"/>
      <c r="O670" s="60"/>
      <c r="P670" s="60"/>
      <c r="Q670" s="60"/>
      <c r="R670" s="60">
        <v>7</v>
      </c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>
        <v>11</v>
      </c>
      <c r="AI670" s="60"/>
      <c r="AJ670" s="60"/>
      <c r="AK670" s="60"/>
      <c r="AL670" s="60">
        <v>3</v>
      </c>
      <c r="AM670" s="60"/>
      <c r="AN670" s="60"/>
      <c r="AO670" s="60"/>
      <c r="AP670" s="60"/>
      <c r="AQ670" s="60"/>
      <c r="AR670" s="60">
        <v>5</v>
      </c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33.75" customHeight="1">
      <c r="A671" s="7">
        <v>658</v>
      </c>
      <c r="B671" s="18" t="s">
        <v>1342</v>
      </c>
      <c r="C671" s="34" t="s">
        <v>412</v>
      </c>
      <c r="D671" s="34"/>
      <c r="E671" s="60">
        <v>5</v>
      </c>
      <c r="F671" s="60">
        <v>2</v>
      </c>
      <c r="G671" s="60"/>
      <c r="H671" s="60"/>
      <c r="I671" s="60">
        <v>3</v>
      </c>
      <c r="J671" s="60"/>
      <c r="K671" s="60"/>
      <c r="L671" s="60"/>
      <c r="M671" s="60"/>
      <c r="N671" s="60"/>
      <c r="O671" s="60"/>
      <c r="P671" s="60"/>
      <c r="Q671" s="60"/>
      <c r="R671" s="60">
        <v>3</v>
      </c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>
        <v>2</v>
      </c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>
        <v>1</v>
      </c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>
        <v>1</v>
      </c>
      <c r="BJ671" s="60"/>
      <c r="BK671" s="60"/>
      <c r="BL671" s="60"/>
      <c r="BM671" s="61"/>
      <c r="BN671" s="112"/>
    </row>
    <row r="672" spans="1:66" ht="33.75" customHeight="1">
      <c r="A672" s="7">
        <v>659</v>
      </c>
      <c r="B672" s="18" t="s">
        <v>1343</v>
      </c>
      <c r="C672" s="34" t="s">
        <v>412</v>
      </c>
      <c r="D672" s="34"/>
      <c r="E672" s="60">
        <v>22</v>
      </c>
      <c r="F672" s="60">
        <v>12</v>
      </c>
      <c r="G672" s="60"/>
      <c r="H672" s="60"/>
      <c r="I672" s="60">
        <v>10</v>
      </c>
      <c r="J672" s="60"/>
      <c r="K672" s="60"/>
      <c r="L672" s="60"/>
      <c r="M672" s="60">
        <v>1</v>
      </c>
      <c r="N672" s="60"/>
      <c r="O672" s="60"/>
      <c r="P672" s="60"/>
      <c r="Q672" s="60"/>
      <c r="R672" s="60">
        <v>9</v>
      </c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>
        <v>4</v>
      </c>
      <c r="AI672" s="60"/>
      <c r="AJ672" s="60"/>
      <c r="AK672" s="60">
        <v>2</v>
      </c>
      <c r="AL672" s="60">
        <v>5</v>
      </c>
      <c r="AM672" s="60">
        <v>1</v>
      </c>
      <c r="AN672" s="60"/>
      <c r="AO672" s="60"/>
      <c r="AP672" s="60">
        <v>1</v>
      </c>
      <c r="AQ672" s="60"/>
      <c r="AR672" s="60">
        <v>8</v>
      </c>
      <c r="AS672" s="60">
        <v>1</v>
      </c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33.75" customHeight="1">
      <c r="A673" s="7">
        <v>660</v>
      </c>
      <c r="B673" s="18" t="s">
        <v>1344</v>
      </c>
      <c r="C673" s="34" t="s">
        <v>412</v>
      </c>
      <c r="D673" s="34"/>
      <c r="E673" s="60">
        <v>30</v>
      </c>
      <c r="F673" s="60">
        <v>21</v>
      </c>
      <c r="G673" s="60"/>
      <c r="H673" s="60"/>
      <c r="I673" s="60">
        <v>9</v>
      </c>
      <c r="J673" s="60"/>
      <c r="K673" s="60">
        <v>1</v>
      </c>
      <c r="L673" s="60"/>
      <c r="M673" s="60">
        <v>2</v>
      </c>
      <c r="N673" s="60"/>
      <c r="O673" s="60"/>
      <c r="P673" s="60"/>
      <c r="Q673" s="60"/>
      <c r="R673" s="60">
        <v>6</v>
      </c>
      <c r="S673" s="60"/>
      <c r="T673" s="60"/>
      <c r="U673" s="60"/>
      <c r="V673" s="60"/>
      <c r="W673" s="60"/>
      <c r="X673" s="60"/>
      <c r="Y673" s="60"/>
      <c r="Z673" s="60"/>
      <c r="AA673" s="60"/>
      <c r="AB673" s="60">
        <v>1</v>
      </c>
      <c r="AC673" s="60"/>
      <c r="AD673" s="60"/>
      <c r="AE673" s="60"/>
      <c r="AF673" s="60"/>
      <c r="AG673" s="60"/>
      <c r="AH673" s="60">
        <v>18</v>
      </c>
      <c r="AI673" s="60"/>
      <c r="AJ673" s="60"/>
      <c r="AK673" s="60">
        <v>1</v>
      </c>
      <c r="AL673" s="60"/>
      <c r="AM673" s="60">
        <v>1</v>
      </c>
      <c r="AN673" s="60"/>
      <c r="AO673" s="60"/>
      <c r="AP673" s="60"/>
      <c r="AQ673" s="60"/>
      <c r="AR673" s="60">
        <v>4</v>
      </c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>
        <v>1</v>
      </c>
      <c r="BM673" s="61"/>
      <c r="BN673" s="112"/>
    </row>
    <row r="674" spans="1:66" ht="25.5" customHeight="1">
      <c r="A674" s="7">
        <v>661</v>
      </c>
      <c r="B674" s="18" t="s">
        <v>1345</v>
      </c>
      <c r="C674" s="34" t="s">
        <v>413</v>
      </c>
      <c r="D674" s="34"/>
      <c r="E674" s="60">
        <v>1</v>
      </c>
      <c r="F674" s="60">
        <v>1</v>
      </c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>
        <v>1</v>
      </c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1346</v>
      </c>
      <c r="C675" s="34" t="s">
        <v>413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414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1347</v>
      </c>
      <c r="C677" s="34" t="s">
        <v>415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1348</v>
      </c>
      <c r="C678" s="34" t="s">
        <v>416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1349</v>
      </c>
      <c r="C679" s="34" t="s">
        <v>416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1350</v>
      </c>
      <c r="C680" s="34" t="s">
        <v>417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1351</v>
      </c>
      <c r="C681" s="34" t="s">
        <v>417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1352</v>
      </c>
      <c r="C682" s="34" t="s">
        <v>418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1353</v>
      </c>
      <c r="C683" s="34" t="s">
        <v>418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1354</v>
      </c>
      <c r="C684" s="34" t="s">
        <v>419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1355</v>
      </c>
      <c r="C685" s="34" t="s">
        <v>419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1356</v>
      </c>
      <c r="C686" s="34" t="s">
        <v>419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420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1357</v>
      </c>
      <c r="C688" s="34" t="s">
        <v>421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1358</v>
      </c>
      <c r="C689" s="34" t="s">
        <v>421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1359</v>
      </c>
      <c r="C690" s="34" t="s">
        <v>422</v>
      </c>
      <c r="D690" s="34"/>
      <c r="E690" s="61">
        <f aca="true" t="shared" si="34" ref="E690:AJ690">SUM(E691:E738)</f>
        <v>101</v>
      </c>
      <c r="F690" s="61">
        <f t="shared" si="34"/>
        <v>57</v>
      </c>
      <c r="G690" s="61">
        <f t="shared" si="34"/>
        <v>3</v>
      </c>
      <c r="H690" s="61">
        <f t="shared" si="34"/>
        <v>0</v>
      </c>
      <c r="I690" s="61">
        <f t="shared" si="34"/>
        <v>41</v>
      </c>
      <c r="J690" s="61">
        <f t="shared" si="34"/>
        <v>0</v>
      </c>
      <c r="K690" s="61">
        <f t="shared" si="34"/>
        <v>8</v>
      </c>
      <c r="L690" s="61">
        <f t="shared" si="34"/>
        <v>1</v>
      </c>
      <c r="M690" s="61">
        <f t="shared" si="34"/>
        <v>2</v>
      </c>
      <c r="N690" s="61">
        <f t="shared" si="34"/>
        <v>2</v>
      </c>
      <c r="O690" s="61">
        <f t="shared" si="34"/>
        <v>0</v>
      </c>
      <c r="P690" s="61">
        <f t="shared" si="34"/>
        <v>4</v>
      </c>
      <c r="Q690" s="61">
        <f t="shared" si="34"/>
        <v>0</v>
      </c>
      <c r="R690" s="61">
        <f t="shared" si="34"/>
        <v>24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1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2</v>
      </c>
      <c r="AH690" s="61">
        <f t="shared" si="34"/>
        <v>20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31</v>
      </c>
      <c r="AL690" s="61">
        <f t="shared" si="35"/>
        <v>0</v>
      </c>
      <c r="AM690" s="61">
        <f t="shared" si="35"/>
        <v>3</v>
      </c>
      <c r="AN690" s="61">
        <f t="shared" si="35"/>
        <v>1</v>
      </c>
      <c r="AO690" s="61">
        <f t="shared" si="35"/>
        <v>3</v>
      </c>
      <c r="AP690" s="61">
        <f t="shared" si="35"/>
        <v>43</v>
      </c>
      <c r="AQ690" s="61">
        <f t="shared" si="35"/>
        <v>2</v>
      </c>
      <c r="AR690" s="61">
        <f t="shared" si="35"/>
        <v>9</v>
      </c>
      <c r="AS690" s="61">
        <f t="shared" si="35"/>
        <v>3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1</v>
      </c>
      <c r="BJ690" s="61">
        <f t="shared" si="35"/>
        <v>0</v>
      </c>
      <c r="BK690" s="61">
        <f t="shared" si="35"/>
        <v>0</v>
      </c>
      <c r="BL690" s="61">
        <f t="shared" si="35"/>
        <v>2</v>
      </c>
      <c r="BM690" s="61">
        <f t="shared" si="35"/>
        <v>0</v>
      </c>
      <c r="BN690" s="112"/>
    </row>
    <row r="691" spans="1:66" ht="12.75" customHeight="1">
      <c r="A691" s="7">
        <v>678</v>
      </c>
      <c r="B691" s="18" t="s">
        <v>1360</v>
      </c>
      <c r="C691" s="34" t="s">
        <v>423</v>
      </c>
      <c r="D691" s="34"/>
      <c r="E691" s="60">
        <v>2</v>
      </c>
      <c r="F691" s="60"/>
      <c r="G691" s="60"/>
      <c r="H691" s="60"/>
      <c r="I691" s="60">
        <v>2</v>
      </c>
      <c r="J691" s="60"/>
      <c r="K691" s="60"/>
      <c r="L691" s="60"/>
      <c r="M691" s="60"/>
      <c r="N691" s="60"/>
      <c r="O691" s="60"/>
      <c r="P691" s="60"/>
      <c r="Q691" s="60"/>
      <c r="R691" s="60">
        <v>2</v>
      </c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>
      <c r="A692" s="7">
        <v>679</v>
      </c>
      <c r="B692" s="18" t="s">
        <v>1361</v>
      </c>
      <c r="C692" s="34" t="s">
        <v>423</v>
      </c>
      <c r="D692" s="34"/>
      <c r="E692" s="60">
        <v>5</v>
      </c>
      <c r="F692" s="60">
        <v>3</v>
      </c>
      <c r="G692" s="60">
        <v>1</v>
      </c>
      <c r="H692" s="60"/>
      <c r="I692" s="60">
        <v>1</v>
      </c>
      <c r="J692" s="60"/>
      <c r="K692" s="60"/>
      <c r="L692" s="60"/>
      <c r="M692" s="60"/>
      <c r="N692" s="60"/>
      <c r="O692" s="60"/>
      <c r="P692" s="60"/>
      <c r="Q692" s="60"/>
      <c r="R692" s="60">
        <v>1</v>
      </c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>
        <v>3</v>
      </c>
      <c r="AL692" s="60"/>
      <c r="AM692" s="60"/>
      <c r="AN692" s="60"/>
      <c r="AO692" s="60"/>
      <c r="AP692" s="60">
        <v>3</v>
      </c>
      <c r="AQ692" s="60"/>
      <c r="AR692" s="60">
        <v>1</v>
      </c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>
      <c r="A693" s="7">
        <v>680</v>
      </c>
      <c r="B693" s="18" t="s">
        <v>1362</v>
      </c>
      <c r="C693" s="34" t="s">
        <v>423</v>
      </c>
      <c r="D693" s="34"/>
      <c r="E693" s="60">
        <v>2</v>
      </c>
      <c r="F693" s="60">
        <v>1</v>
      </c>
      <c r="G693" s="60"/>
      <c r="H693" s="60"/>
      <c r="I693" s="60">
        <v>1</v>
      </c>
      <c r="J693" s="60"/>
      <c r="K693" s="60"/>
      <c r="L693" s="60"/>
      <c r="M693" s="60"/>
      <c r="N693" s="60"/>
      <c r="O693" s="60"/>
      <c r="P693" s="60"/>
      <c r="Q693" s="60"/>
      <c r="R693" s="60">
        <v>1</v>
      </c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>
        <v>1</v>
      </c>
      <c r="AL693" s="60"/>
      <c r="AM693" s="60"/>
      <c r="AN693" s="60"/>
      <c r="AO693" s="60"/>
      <c r="AP693" s="60">
        <v>1</v>
      </c>
      <c r="AQ693" s="60"/>
      <c r="AR693" s="60">
        <v>1</v>
      </c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12.75" customHeight="1" hidden="1">
      <c r="A694" s="7">
        <v>681</v>
      </c>
      <c r="B694" s="18" t="s">
        <v>1363</v>
      </c>
      <c r="C694" s="34" t="s">
        <v>424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1364</v>
      </c>
      <c r="C695" s="34" t="s">
        <v>424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23.25" customHeight="1">
      <c r="A696" s="7">
        <v>683</v>
      </c>
      <c r="B696" s="18" t="s">
        <v>1365</v>
      </c>
      <c r="C696" s="34" t="s">
        <v>425</v>
      </c>
      <c r="D696" s="34"/>
      <c r="E696" s="60">
        <v>2</v>
      </c>
      <c r="F696" s="60">
        <v>1</v>
      </c>
      <c r="G696" s="60"/>
      <c r="H696" s="60"/>
      <c r="I696" s="60">
        <v>1</v>
      </c>
      <c r="J696" s="60"/>
      <c r="K696" s="60"/>
      <c r="L696" s="60"/>
      <c r="M696" s="60"/>
      <c r="N696" s="60"/>
      <c r="O696" s="60"/>
      <c r="P696" s="60"/>
      <c r="Q696" s="60"/>
      <c r="R696" s="60">
        <v>1</v>
      </c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>
        <v>1</v>
      </c>
      <c r="AL696" s="60"/>
      <c r="AM696" s="60"/>
      <c r="AN696" s="60"/>
      <c r="AO696" s="60"/>
      <c r="AP696" s="60">
        <v>1</v>
      </c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1366</v>
      </c>
      <c r="C697" s="34" t="s">
        <v>425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>
      <c r="A698" s="7">
        <v>685</v>
      </c>
      <c r="B698" s="18" t="s">
        <v>1367</v>
      </c>
      <c r="C698" s="34" t="s">
        <v>425</v>
      </c>
      <c r="D698" s="34"/>
      <c r="E698" s="60">
        <v>2</v>
      </c>
      <c r="F698" s="60">
        <v>1</v>
      </c>
      <c r="G698" s="60"/>
      <c r="H698" s="60"/>
      <c r="I698" s="60">
        <v>1</v>
      </c>
      <c r="J698" s="60"/>
      <c r="K698" s="60"/>
      <c r="L698" s="60"/>
      <c r="M698" s="60"/>
      <c r="N698" s="60"/>
      <c r="O698" s="60"/>
      <c r="P698" s="60"/>
      <c r="Q698" s="60"/>
      <c r="R698" s="60">
        <v>1</v>
      </c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>
        <v>1</v>
      </c>
      <c r="AL698" s="60"/>
      <c r="AM698" s="60"/>
      <c r="AN698" s="60"/>
      <c r="AO698" s="60"/>
      <c r="AP698" s="60">
        <v>1</v>
      </c>
      <c r="AQ698" s="60"/>
      <c r="AR698" s="60">
        <v>1</v>
      </c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1368</v>
      </c>
      <c r="C699" s="34" t="s">
        <v>426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1369</v>
      </c>
      <c r="C700" s="34" t="s">
        <v>426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1370</v>
      </c>
      <c r="C701" s="34" t="s">
        <v>427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1371</v>
      </c>
      <c r="C702" s="34" t="s">
        <v>427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1372</v>
      </c>
      <c r="C703" s="34" t="s">
        <v>427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>
      <c r="A704" s="7">
        <v>691</v>
      </c>
      <c r="B704" s="18" t="s">
        <v>1373</v>
      </c>
      <c r="C704" s="34" t="s">
        <v>428</v>
      </c>
      <c r="D704" s="34"/>
      <c r="E704" s="60">
        <v>29</v>
      </c>
      <c r="F704" s="60">
        <v>13</v>
      </c>
      <c r="G704" s="60"/>
      <c r="H704" s="60"/>
      <c r="I704" s="60">
        <v>16</v>
      </c>
      <c r="J704" s="60"/>
      <c r="K704" s="60">
        <v>7</v>
      </c>
      <c r="L704" s="60">
        <v>1</v>
      </c>
      <c r="M704" s="60"/>
      <c r="N704" s="60">
        <v>1</v>
      </c>
      <c r="O704" s="60"/>
      <c r="P704" s="60"/>
      <c r="Q704" s="60"/>
      <c r="R704" s="60">
        <v>7</v>
      </c>
      <c r="S704" s="60"/>
      <c r="T704" s="60"/>
      <c r="U704" s="60"/>
      <c r="V704" s="60"/>
      <c r="W704" s="60"/>
      <c r="X704" s="60"/>
      <c r="Y704" s="60"/>
      <c r="Z704" s="60"/>
      <c r="AA704" s="60"/>
      <c r="AB704" s="60">
        <v>1</v>
      </c>
      <c r="AC704" s="60"/>
      <c r="AD704" s="60"/>
      <c r="AE704" s="60"/>
      <c r="AF704" s="60"/>
      <c r="AG704" s="60">
        <v>1</v>
      </c>
      <c r="AH704" s="60">
        <v>10</v>
      </c>
      <c r="AI704" s="60"/>
      <c r="AJ704" s="60"/>
      <c r="AK704" s="60"/>
      <c r="AL704" s="60"/>
      <c r="AM704" s="60">
        <v>1</v>
      </c>
      <c r="AN704" s="60"/>
      <c r="AO704" s="60"/>
      <c r="AP704" s="60">
        <v>9</v>
      </c>
      <c r="AQ704" s="60"/>
      <c r="AR704" s="60">
        <v>3</v>
      </c>
      <c r="AS704" s="60">
        <v>3</v>
      </c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>
        <v>1</v>
      </c>
      <c r="BJ704" s="60"/>
      <c r="BK704" s="60"/>
      <c r="BL704" s="60"/>
      <c r="BM704" s="61"/>
      <c r="BN704" s="112"/>
    </row>
    <row r="705" spans="1:66" ht="12.75" customHeight="1">
      <c r="A705" s="7">
        <v>692</v>
      </c>
      <c r="B705" s="18" t="s">
        <v>1374</v>
      </c>
      <c r="C705" s="34" t="s">
        <v>428</v>
      </c>
      <c r="D705" s="34"/>
      <c r="E705" s="60">
        <v>5</v>
      </c>
      <c r="F705" s="60">
        <v>1</v>
      </c>
      <c r="G705" s="60"/>
      <c r="H705" s="60"/>
      <c r="I705" s="60">
        <v>4</v>
      </c>
      <c r="J705" s="60"/>
      <c r="K705" s="60"/>
      <c r="L705" s="60"/>
      <c r="M705" s="60">
        <v>1</v>
      </c>
      <c r="N705" s="60"/>
      <c r="O705" s="60"/>
      <c r="P705" s="60"/>
      <c r="Q705" s="60"/>
      <c r="R705" s="60">
        <v>3</v>
      </c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>
        <v>1</v>
      </c>
      <c r="AN705" s="60"/>
      <c r="AO705" s="60"/>
      <c r="AP705" s="60">
        <v>1</v>
      </c>
      <c r="AQ705" s="60"/>
      <c r="AR705" s="60">
        <v>1</v>
      </c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>
      <c r="A706" s="7">
        <v>693</v>
      </c>
      <c r="B706" s="18" t="s">
        <v>1375</v>
      </c>
      <c r="C706" s="34" t="s">
        <v>429</v>
      </c>
      <c r="D706" s="34"/>
      <c r="E706" s="60">
        <v>4</v>
      </c>
      <c r="F706" s="60">
        <v>1</v>
      </c>
      <c r="G706" s="60"/>
      <c r="H706" s="60"/>
      <c r="I706" s="60">
        <v>3</v>
      </c>
      <c r="J706" s="60"/>
      <c r="K706" s="60"/>
      <c r="L706" s="60"/>
      <c r="M706" s="60"/>
      <c r="N706" s="60"/>
      <c r="O706" s="60"/>
      <c r="P706" s="60"/>
      <c r="Q706" s="60"/>
      <c r="R706" s="60">
        <v>3</v>
      </c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>
        <v>1</v>
      </c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>
      <c r="A707" s="7">
        <v>694</v>
      </c>
      <c r="B707" s="18" t="s">
        <v>1376</v>
      </c>
      <c r="C707" s="34" t="s">
        <v>429</v>
      </c>
      <c r="D707" s="34"/>
      <c r="E707" s="60">
        <v>16</v>
      </c>
      <c r="F707" s="60">
        <v>5</v>
      </c>
      <c r="G707" s="60"/>
      <c r="H707" s="60"/>
      <c r="I707" s="60">
        <v>11</v>
      </c>
      <c r="J707" s="60"/>
      <c r="K707" s="60">
        <v>1</v>
      </c>
      <c r="L707" s="60"/>
      <c r="M707" s="60">
        <v>1</v>
      </c>
      <c r="N707" s="60">
        <v>1</v>
      </c>
      <c r="O707" s="60"/>
      <c r="P707" s="60">
        <v>3</v>
      </c>
      <c r="Q707" s="60"/>
      <c r="R707" s="60">
        <v>5</v>
      </c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>
        <v>5</v>
      </c>
      <c r="AL707" s="60"/>
      <c r="AM707" s="60"/>
      <c r="AN707" s="60">
        <v>1</v>
      </c>
      <c r="AO707" s="60"/>
      <c r="AP707" s="60">
        <v>5</v>
      </c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1377</v>
      </c>
      <c r="C708" s="34" t="s">
        <v>430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25.5" customHeight="1">
      <c r="A709" s="7">
        <v>696</v>
      </c>
      <c r="B709" s="18" t="s">
        <v>1378</v>
      </c>
      <c r="C709" s="34" t="s">
        <v>430</v>
      </c>
      <c r="D709" s="34"/>
      <c r="E709" s="60">
        <v>6</v>
      </c>
      <c r="F709" s="60">
        <v>6</v>
      </c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>
        <v>3</v>
      </c>
      <c r="AI709" s="60"/>
      <c r="AJ709" s="60"/>
      <c r="AK709" s="60">
        <v>2</v>
      </c>
      <c r="AL709" s="60"/>
      <c r="AM709" s="60">
        <v>1</v>
      </c>
      <c r="AN709" s="60"/>
      <c r="AO709" s="60"/>
      <c r="AP709" s="60">
        <v>5</v>
      </c>
      <c r="AQ709" s="60">
        <v>1</v>
      </c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>
        <v>1</v>
      </c>
      <c r="BM709" s="61"/>
      <c r="BN709" s="112"/>
    </row>
    <row r="710" spans="1:66" ht="22.5" customHeight="1">
      <c r="A710" s="7">
        <v>697</v>
      </c>
      <c r="B710" s="18" t="s">
        <v>1379</v>
      </c>
      <c r="C710" s="34" t="s">
        <v>430</v>
      </c>
      <c r="D710" s="34"/>
      <c r="E710" s="60">
        <v>12</v>
      </c>
      <c r="F710" s="60">
        <v>12</v>
      </c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>
        <v>12</v>
      </c>
      <c r="AL710" s="60"/>
      <c r="AM710" s="60"/>
      <c r="AN710" s="60"/>
      <c r="AO710" s="60"/>
      <c r="AP710" s="60">
        <v>11</v>
      </c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22.5" customHeight="1">
      <c r="A711" s="7">
        <v>698</v>
      </c>
      <c r="B711" s="18" t="s">
        <v>1380</v>
      </c>
      <c r="C711" s="34" t="s">
        <v>430</v>
      </c>
      <c r="D711" s="34"/>
      <c r="E711" s="60">
        <v>7</v>
      </c>
      <c r="F711" s="60">
        <v>5</v>
      </c>
      <c r="G711" s="60">
        <v>2</v>
      </c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>
        <v>5</v>
      </c>
      <c r="AL711" s="60"/>
      <c r="AM711" s="60"/>
      <c r="AN711" s="60"/>
      <c r="AO711" s="60">
        <v>2</v>
      </c>
      <c r="AP711" s="60">
        <v>4</v>
      </c>
      <c r="AQ711" s="60">
        <v>1</v>
      </c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1381</v>
      </c>
      <c r="C712" s="34" t="s">
        <v>430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1382</v>
      </c>
      <c r="C713" s="34" t="s">
        <v>431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1383</v>
      </c>
      <c r="C714" s="34" t="s">
        <v>431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20.25" customHeight="1">
      <c r="A715" s="7">
        <v>702</v>
      </c>
      <c r="B715" s="18" t="s">
        <v>1384</v>
      </c>
      <c r="C715" s="34" t="s">
        <v>431</v>
      </c>
      <c r="D715" s="34"/>
      <c r="E715" s="61">
        <v>1</v>
      </c>
      <c r="F715" s="60">
        <v>1</v>
      </c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>
        <v>1</v>
      </c>
      <c r="AI715" s="60"/>
      <c r="AJ715" s="60"/>
      <c r="AK715" s="60"/>
      <c r="AL715" s="60"/>
      <c r="AM715" s="60"/>
      <c r="AN715" s="60"/>
      <c r="AO715" s="60">
        <v>1</v>
      </c>
      <c r="AP715" s="60">
        <v>1</v>
      </c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1385</v>
      </c>
      <c r="C716" s="34" t="s">
        <v>431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1386</v>
      </c>
      <c r="C717" s="34" t="s">
        <v>431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1387</v>
      </c>
      <c r="C718" s="34" t="s">
        <v>432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1388</v>
      </c>
      <c r="C719" s="34" t="s">
        <v>432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24.75" customHeight="1">
      <c r="A720" s="7">
        <v>707</v>
      </c>
      <c r="B720" s="18" t="s">
        <v>1389</v>
      </c>
      <c r="C720" s="34" t="s">
        <v>432</v>
      </c>
      <c r="D720" s="34"/>
      <c r="E720" s="61">
        <v>2</v>
      </c>
      <c r="F720" s="60">
        <v>1</v>
      </c>
      <c r="G720" s="60"/>
      <c r="H720" s="60"/>
      <c r="I720" s="60">
        <v>1</v>
      </c>
      <c r="J720" s="60"/>
      <c r="K720" s="60"/>
      <c r="L720" s="60"/>
      <c r="M720" s="60"/>
      <c r="N720" s="60"/>
      <c r="O720" s="60"/>
      <c r="P720" s="60">
        <v>1</v>
      </c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>
        <v>1</v>
      </c>
      <c r="AI720" s="60"/>
      <c r="AJ720" s="60"/>
      <c r="AK720" s="60"/>
      <c r="AL720" s="60"/>
      <c r="AM720" s="60"/>
      <c r="AN720" s="60"/>
      <c r="AO720" s="60"/>
      <c r="AP720" s="60">
        <v>1</v>
      </c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>
        <v>1</v>
      </c>
      <c r="BM720" s="61"/>
      <c r="BN720" s="112"/>
    </row>
    <row r="721" spans="1:66" ht="12.75" customHeight="1" hidden="1">
      <c r="A721" s="7">
        <v>708</v>
      </c>
      <c r="B721" s="18" t="s">
        <v>1390</v>
      </c>
      <c r="C721" s="34" t="s">
        <v>432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1391</v>
      </c>
      <c r="C722" s="34" t="s">
        <v>2323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1392</v>
      </c>
      <c r="C723" s="34" t="s">
        <v>2323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1393</v>
      </c>
      <c r="C724" s="34" t="s">
        <v>2323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1394</v>
      </c>
      <c r="C725" s="34" t="s">
        <v>2323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>
      <c r="A726" s="7">
        <v>713</v>
      </c>
      <c r="B726" s="18" t="s">
        <v>1395</v>
      </c>
      <c r="C726" s="34" t="s">
        <v>433</v>
      </c>
      <c r="D726" s="34"/>
      <c r="E726" s="60">
        <v>2</v>
      </c>
      <c r="F726" s="60">
        <v>2</v>
      </c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>
        <v>1</v>
      </c>
      <c r="AH726" s="60">
        <v>1</v>
      </c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1396</v>
      </c>
      <c r="C727" s="34" t="s">
        <v>433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1397</v>
      </c>
      <c r="C728" s="34" t="s">
        <v>433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1398</v>
      </c>
      <c r="C729" s="34" t="s">
        <v>433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1399</v>
      </c>
      <c r="C730" s="34" t="s">
        <v>433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1400</v>
      </c>
      <c r="C731" s="34" t="s">
        <v>434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25.5" customHeight="1">
      <c r="A732" s="7">
        <v>719</v>
      </c>
      <c r="B732" s="18" t="s">
        <v>1401</v>
      </c>
      <c r="C732" s="34" t="s">
        <v>434</v>
      </c>
      <c r="D732" s="34"/>
      <c r="E732" s="60">
        <v>1</v>
      </c>
      <c r="F732" s="60">
        <v>1</v>
      </c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>
        <v>1</v>
      </c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1402</v>
      </c>
      <c r="C733" s="34" t="s">
        <v>434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1403</v>
      </c>
      <c r="C734" s="34" t="s">
        <v>434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25.5" customHeight="1">
      <c r="A735" s="7">
        <v>722</v>
      </c>
      <c r="B735" s="18" t="s">
        <v>1404</v>
      </c>
      <c r="C735" s="34" t="s">
        <v>434</v>
      </c>
      <c r="D735" s="34"/>
      <c r="E735" s="61">
        <v>3</v>
      </c>
      <c r="F735" s="60">
        <v>3</v>
      </c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>
        <v>2</v>
      </c>
      <c r="AI735" s="60"/>
      <c r="AJ735" s="60"/>
      <c r="AK735" s="60">
        <v>1</v>
      </c>
      <c r="AL735" s="60"/>
      <c r="AM735" s="60"/>
      <c r="AN735" s="60"/>
      <c r="AO735" s="60"/>
      <c r="AP735" s="60"/>
      <c r="AQ735" s="60"/>
      <c r="AR735" s="60">
        <v>2</v>
      </c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1405</v>
      </c>
      <c r="C736" s="34" t="s">
        <v>434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1406</v>
      </c>
      <c r="C737" s="34" t="s">
        <v>435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1407</v>
      </c>
      <c r="C738" s="34" t="s">
        <v>435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1408</v>
      </c>
      <c r="C739" s="34" t="s">
        <v>436</v>
      </c>
      <c r="D739" s="34"/>
      <c r="E739" s="61">
        <f aca="true" t="shared" si="36" ref="E739:AJ739">SUM(E740:E800)</f>
        <v>83</v>
      </c>
      <c r="F739" s="61">
        <f t="shared" si="36"/>
        <v>76</v>
      </c>
      <c r="G739" s="61">
        <f t="shared" si="36"/>
        <v>0</v>
      </c>
      <c r="H739" s="61">
        <f t="shared" si="36"/>
        <v>0</v>
      </c>
      <c r="I739" s="61">
        <f t="shared" si="36"/>
        <v>7</v>
      </c>
      <c r="J739" s="61">
        <f t="shared" si="36"/>
        <v>0</v>
      </c>
      <c r="K739" s="61">
        <f t="shared" si="36"/>
        <v>2</v>
      </c>
      <c r="L739" s="61">
        <f t="shared" si="36"/>
        <v>0</v>
      </c>
      <c r="M739" s="61">
        <f t="shared" si="36"/>
        <v>1</v>
      </c>
      <c r="N739" s="61">
        <f t="shared" si="36"/>
        <v>1</v>
      </c>
      <c r="O739" s="61">
        <f t="shared" si="36"/>
        <v>0</v>
      </c>
      <c r="P739" s="61">
        <f t="shared" si="36"/>
        <v>1</v>
      </c>
      <c r="Q739" s="61">
        <f t="shared" si="36"/>
        <v>0</v>
      </c>
      <c r="R739" s="61">
        <f t="shared" si="36"/>
        <v>2</v>
      </c>
      <c r="S739" s="61">
        <f t="shared" si="36"/>
        <v>0</v>
      </c>
      <c r="T739" s="61">
        <f t="shared" si="36"/>
        <v>2</v>
      </c>
      <c r="U739" s="61">
        <f t="shared" si="36"/>
        <v>0</v>
      </c>
      <c r="V739" s="61">
        <f t="shared" si="36"/>
        <v>1</v>
      </c>
      <c r="W739" s="61">
        <f t="shared" si="36"/>
        <v>0</v>
      </c>
      <c r="X739" s="61">
        <f t="shared" si="36"/>
        <v>1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3</v>
      </c>
      <c r="AC739" s="61">
        <f t="shared" si="36"/>
        <v>0</v>
      </c>
      <c r="AD739" s="61">
        <f t="shared" si="36"/>
        <v>39</v>
      </c>
      <c r="AE739" s="61">
        <f t="shared" si="36"/>
        <v>1</v>
      </c>
      <c r="AF739" s="61">
        <f t="shared" si="36"/>
        <v>0</v>
      </c>
      <c r="AG739" s="61">
        <f t="shared" si="36"/>
        <v>0</v>
      </c>
      <c r="AH739" s="61">
        <f t="shared" si="36"/>
        <v>4</v>
      </c>
      <c r="AI739" s="61">
        <f t="shared" si="36"/>
        <v>0</v>
      </c>
      <c r="AJ739" s="61">
        <f t="shared" si="36"/>
        <v>1</v>
      </c>
      <c r="AK739" s="61">
        <f aca="true" t="shared" si="37" ref="AK739:BP739">SUM(AK740:AK800)</f>
        <v>26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22</v>
      </c>
      <c r="AT739" s="61">
        <f t="shared" si="37"/>
        <v>0</v>
      </c>
      <c r="AU739" s="61">
        <f t="shared" si="37"/>
        <v>3</v>
      </c>
      <c r="AV739" s="61">
        <f t="shared" si="37"/>
        <v>0</v>
      </c>
      <c r="AW739" s="61">
        <f t="shared" si="37"/>
        <v>1</v>
      </c>
      <c r="AX739" s="61">
        <f t="shared" si="37"/>
        <v>1</v>
      </c>
      <c r="AY739" s="61">
        <f t="shared" si="37"/>
        <v>1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5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1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1409</v>
      </c>
      <c r="C740" s="34" t="s">
        <v>437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1410</v>
      </c>
      <c r="C741" s="34" t="s">
        <v>437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1411</v>
      </c>
      <c r="C742" s="34" t="s">
        <v>437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1412</v>
      </c>
      <c r="C743" s="34" t="s">
        <v>438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1413</v>
      </c>
      <c r="C744" s="34" t="s">
        <v>438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1414</v>
      </c>
      <c r="C745" s="34" t="s">
        <v>439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1415</v>
      </c>
      <c r="C746" s="34" t="s">
        <v>439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1416</v>
      </c>
      <c r="C747" s="34" t="s">
        <v>440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1417</v>
      </c>
      <c r="C748" s="34" t="s">
        <v>440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1418</v>
      </c>
      <c r="C749" s="34" t="s">
        <v>441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1419</v>
      </c>
      <c r="C750" s="34" t="s">
        <v>441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1420</v>
      </c>
      <c r="C751" s="34" t="s">
        <v>442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1421</v>
      </c>
      <c r="C752" s="34" t="s">
        <v>442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1422</v>
      </c>
      <c r="C753" s="34" t="s">
        <v>443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1423</v>
      </c>
      <c r="C754" s="34" t="s">
        <v>443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1424</v>
      </c>
      <c r="C755" s="34" t="s">
        <v>444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1425</v>
      </c>
      <c r="C756" s="34" t="s">
        <v>444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1426</v>
      </c>
      <c r="C757" s="34" t="s">
        <v>444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1427</v>
      </c>
      <c r="C758" s="34" t="s">
        <v>445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1428</v>
      </c>
      <c r="C759" s="34" t="s">
        <v>445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446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447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1429</v>
      </c>
      <c r="C762" s="34" t="s">
        <v>448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1430</v>
      </c>
      <c r="C763" s="34" t="s">
        <v>448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1431</v>
      </c>
      <c r="C764" s="34" t="s">
        <v>449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>
      <c r="A765" s="7">
        <v>752</v>
      </c>
      <c r="B765" s="18" t="s">
        <v>1432</v>
      </c>
      <c r="C765" s="34" t="s">
        <v>450</v>
      </c>
      <c r="D765" s="34"/>
      <c r="E765" s="60">
        <v>2</v>
      </c>
      <c r="F765" s="60">
        <v>2</v>
      </c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>
        <v>1</v>
      </c>
      <c r="AI765" s="60"/>
      <c r="AJ765" s="60"/>
      <c r="AK765" s="60">
        <v>1</v>
      </c>
      <c r="AL765" s="60"/>
      <c r="AM765" s="60"/>
      <c r="AN765" s="60"/>
      <c r="AO765" s="60"/>
      <c r="AP765" s="60"/>
      <c r="AQ765" s="60"/>
      <c r="AR765" s="60"/>
      <c r="AS765" s="60">
        <v>2</v>
      </c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>
      <c r="A766" s="7">
        <v>753</v>
      </c>
      <c r="B766" s="18" t="s">
        <v>1433</v>
      </c>
      <c r="C766" s="34" t="s">
        <v>450</v>
      </c>
      <c r="D766" s="34"/>
      <c r="E766" s="60">
        <v>1</v>
      </c>
      <c r="F766" s="60"/>
      <c r="G766" s="60"/>
      <c r="H766" s="60"/>
      <c r="I766" s="60">
        <v>1</v>
      </c>
      <c r="J766" s="60"/>
      <c r="K766" s="60"/>
      <c r="L766" s="60"/>
      <c r="M766" s="60">
        <v>1</v>
      </c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1434</v>
      </c>
      <c r="C767" s="34" t="s">
        <v>450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1435</v>
      </c>
      <c r="C768" s="34" t="s">
        <v>450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25.5" customHeight="1">
      <c r="A769" s="7">
        <v>756</v>
      </c>
      <c r="B769" s="18" t="s">
        <v>1436</v>
      </c>
      <c r="C769" s="34" t="s">
        <v>451</v>
      </c>
      <c r="D769" s="34"/>
      <c r="E769" s="60">
        <v>5</v>
      </c>
      <c r="F769" s="60">
        <v>3</v>
      </c>
      <c r="G769" s="60"/>
      <c r="H769" s="60"/>
      <c r="I769" s="60">
        <v>2</v>
      </c>
      <c r="J769" s="60"/>
      <c r="K769" s="60">
        <v>1</v>
      </c>
      <c r="L769" s="60"/>
      <c r="M769" s="60"/>
      <c r="N769" s="60">
        <v>1</v>
      </c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>
        <v>3</v>
      </c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25.5" customHeight="1">
      <c r="A770" s="7">
        <v>757</v>
      </c>
      <c r="B770" s="18" t="s">
        <v>1437</v>
      </c>
      <c r="C770" s="34" t="s">
        <v>451</v>
      </c>
      <c r="D770" s="34"/>
      <c r="E770" s="60">
        <v>1</v>
      </c>
      <c r="F770" s="60">
        <v>1</v>
      </c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>
        <v>1</v>
      </c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>
      <c r="A771" s="7">
        <v>758</v>
      </c>
      <c r="B771" s="18" t="s">
        <v>1438</v>
      </c>
      <c r="C771" s="34" t="s">
        <v>452</v>
      </c>
      <c r="D771" s="34"/>
      <c r="E771" s="60">
        <v>4</v>
      </c>
      <c r="F771" s="60">
        <v>4</v>
      </c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>
        <v>1</v>
      </c>
      <c r="AE771" s="60"/>
      <c r="AF771" s="60"/>
      <c r="AG771" s="60"/>
      <c r="AH771" s="60">
        <v>1</v>
      </c>
      <c r="AI771" s="60"/>
      <c r="AJ771" s="60"/>
      <c r="AK771" s="60">
        <v>2</v>
      </c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>
        <v>1</v>
      </c>
      <c r="BM771" s="61"/>
      <c r="BN771" s="112"/>
    </row>
    <row r="772" spans="1:66" ht="12.75" customHeight="1" hidden="1">
      <c r="A772" s="7">
        <v>759</v>
      </c>
      <c r="B772" s="18" t="s">
        <v>1439</v>
      </c>
      <c r="C772" s="34" t="s">
        <v>452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1440</v>
      </c>
      <c r="C773" s="34" t="s">
        <v>453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454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1441</v>
      </c>
      <c r="C775" s="34" t="s">
        <v>455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1442</v>
      </c>
      <c r="C776" s="34" t="s">
        <v>455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25.5" customHeight="1">
      <c r="A777" s="7">
        <v>764</v>
      </c>
      <c r="B777" s="18" t="s">
        <v>1443</v>
      </c>
      <c r="C777" s="34" t="s">
        <v>456</v>
      </c>
      <c r="D777" s="34"/>
      <c r="E777" s="60">
        <v>4</v>
      </c>
      <c r="F777" s="60">
        <v>1</v>
      </c>
      <c r="G777" s="60"/>
      <c r="H777" s="60"/>
      <c r="I777" s="60">
        <v>3</v>
      </c>
      <c r="J777" s="60"/>
      <c r="K777" s="60">
        <v>1</v>
      </c>
      <c r="L777" s="60"/>
      <c r="M777" s="60"/>
      <c r="N777" s="60"/>
      <c r="O777" s="60"/>
      <c r="P777" s="60"/>
      <c r="Q777" s="60"/>
      <c r="R777" s="60">
        <v>2</v>
      </c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>
        <v>1</v>
      </c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1444</v>
      </c>
      <c r="C778" s="34" t="s">
        <v>456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25.5" customHeight="1">
      <c r="A779" s="7">
        <v>766</v>
      </c>
      <c r="B779" s="18" t="s">
        <v>1445</v>
      </c>
      <c r="C779" s="34" t="s">
        <v>457</v>
      </c>
      <c r="D779" s="34"/>
      <c r="E779" s="60">
        <v>2</v>
      </c>
      <c r="F779" s="60">
        <v>2</v>
      </c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>
        <v>1</v>
      </c>
      <c r="AC779" s="60"/>
      <c r="AD779" s="60"/>
      <c r="AE779" s="60">
        <v>1</v>
      </c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>
        <v>2</v>
      </c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25.5" customHeight="1">
      <c r="A780" s="7">
        <v>767</v>
      </c>
      <c r="B780" s="18" t="s">
        <v>1446</v>
      </c>
      <c r="C780" s="34" t="s">
        <v>457</v>
      </c>
      <c r="D780" s="34"/>
      <c r="E780" s="60">
        <v>23</v>
      </c>
      <c r="F780" s="60">
        <v>22</v>
      </c>
      <c r="G780" s="60"/>
      <c r="H780" s="60"/>
      <c r="I780" s="60">
        <v>1</v>
      </c>
      <c r="J780" s="60"/>
      <c r="K780" s="60"/>
      <c r="L780" s="60"/>
      <c r="M780" s="60"/>
      <c r="N780" s="60"/>
      <c r="O780" s="60"/>
      <c r="P780" s="60">
        <v>1</v>
      </c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>
        <v>2</v>
      </c>
      <c r="AC780" s="60"/>
      <c r="AD780" s="60">
        <v>4</v>
      </c>
      <c r="AE780" s="60"/>
      <c r="AF780" s="60"/>
      <c r="AG780" s="60"/>
      <c r="AH780" s="60"/>
      <c r="AI780" s="60"/>
      <c r="AJ780" s="60">
        <v>1</v>
      </c>
      <c r="AK780" s="60">
        <v>15</v>
      </c>
      <c r="AL780" s="60"/>
      <c r="AM780" s="60"/>
      <c r="AN780" s="60"/>
      <c r="AO780" s="60"/>
      <c r="AP780" s="60"/>
      <c r="AQ780" s="60"/>
      <c r="AR780" s="60"/>
      <c r="AS780" s="60">
        <v>11</v>
      </c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>
        <v>3</v>
      </c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25.5" customHeight="1">
      <c r="A781" s="7">
        <v>768</v>
      </c>
      <c r="B781" s="18" t="s">
        <v>1447</v>
      </c>
      <c r="C781" s="34" t="s">
        <v>458</v>
      </c>
      <c r="D781" s="34"/>
      <c r="E781" s="60">
        <v>4</v>
      </c>
      <c r="F781" s="60">
        <v>4</v>
      </c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>
        <v>4</v>
      </c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1448</v>
      </c>
      <c r="C782" s="34" t="s">
        <v>459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12.75" customHeight="1" hidden="1">
      <c r="A783" s="7">
        <v>770</v>
      </c>
      <c r="B783" s="18" t="s">
        <v>1449</v>
      </c>
      <c r="C783" s="34" t="s">
        <v>459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1450</v>
      </c>
      <c r="C784" s="34" t="s">
        <v>459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12.75" customHeight="1" hidden="1">
      <c r="A785" s="7">
        <v>772</v>
      </c>
      <c r="B785" s="18">
        <v>391</v>
      </c>
      <c r="C785" s="34" t="s">
        <v>460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461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1451</v>
      </c>
      <c r="C787" s="34" t="s">
        <v>462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1452</v>
      </c>
      <c r="C788" s="34" t="s">
        <v>462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463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>
      <c r="A790" s="7">
        <v>777</v>
      </c>
      <c r="B790" s="18">
        <v>395</v>
      </c>
      <c r="C790" s="34" t="s">
        <v>464</v>
      </c>
      <c r="D790" s="34"/>
      <c r="E790" s="60">
        <v>37</v>
      </c>
      <c r="F790" s="60">
        <v>37</v>
      </c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>
        <v>2</v>
      </c>
      <c r="U790" s="60"/>
      <c r="V790" s="60">
        <v>1</v>
      </c>
      <c r="W790" s="60"/>
      <c r="X790" s="60">
        <v>1</v>
      </c>
      <c r="Y790" s="60"/>
      <c r="Z790" s="60"/>
      <c r="AA790" s="60"/>
      <c r="AB790" s="60"/>
      <c r="AC790" s="60"/>
      <c r="AD790" s="60">
        <v>34</v>
      </c>
      <c r="AE790" s="60"/>
      <c r="AF790" s="60"/>
      <c r="AG790" s="60"/>
      <c r="AH790" s="60">
        <v>1</v>
      </c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>
        <v>7</v>
      </c>
      <c r="AT790" s="60"/>
      <c r="AU790" s="60">
        <v>3</v>
      </c>
      <c r="AV790" s="60"/>
      <c r="AW790" s="60">
        <v>1</v>
      </c>
      <c r="AX790" s="60">
        <v>1</v>
      </c>
      <c r="AY790" s="60">
        <v>1</v>
      </c>
      <c r="AZ790" s="60"/>
      <c r="BA790" s="60"/>
      <c r="BB790" s="60"/>
      <c r="BC790" s="60"/>
      <c r="BD790" s="60"/>
      <c r="BE790" s="60">
        <v>2</v>
      </c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12.75" customHeight="1" hidden="1">
      <c r="A791" s="7">
        <v>778</v>
      </c>
      <c r="B791" s="18" t="s">
        <v>1453</v>
      </c>
      <c r="C791" s="34" t="s">
        <v>465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1454</v>
      </c>
      <c r="C792" s="34" t="s">
        <v>466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1455</v>
      </c>
      <c r="C793" s="34" t="s">
        <v>466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1456</v>
      </c>
      <c r="C794" s="34" t="s">
        <v>467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1457</v>
      </c>
      <c r="C795" s="34" t="s">
        <v>467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1458</v>
      </c>
      <c r="C796" s="34" t="s">
        <v>467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1459</v>
      </c>
      <c r="C797" s="34" t="s">
        <v>468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1460</v>
      </c>
      <c r="C798" s="34" t="s">
        <v>468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1461</v>
      </c>
      <c r="C799" s="34" t="s">
        <v>468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469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1462</v>
      </c>
      <c r="C801" s="34" t="s">
        <v>470</v>
      </c>
      <c r="D801" s="34"/>
      <c r="E801" s="61">
        <f aca="true" t="shared" si="38" ref="E801:AJ801">SUM(E802:E883)</f>
        <v>8</v>
      </c>
      <c r="F801" s="61">
        <f t="shared" si="38"/>
        <v>5</v>
      </c>
      <c r="G801" s="61">
        <f t="shared" si="38"/>
        <v>0</v>
      </c>
      <c r="H801" s="61">
        <f t="shared" si="38"/>
        <v>0</v>
      </c>
      <c r="I801" s="61">
        <f t="shared" si="38"/>
        <v>3</v>
      </c>
      <c r="J801" s="61">
        <f t="shared" si="38"/>
        <v>0</v>
      </c>
      <c r="K801" s="61">
        <f t="shared" si="38"/>
        <v>2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1</v>
      </c>
      <c r="S801" s="61">
        <f t="shared" si="38"/>
        <v>0</v>
      </c>
      <c r="T801" s="61">
        <f t="shared" si="38"/>
        <v>1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1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1</v>
      </c>
      <c r="AE801" s="61">
        <f t="shared" si="38"/>
        <v>0</v>
      </c>
      <c r="AF801" s="61">
        <f t="shared" si="38"/>
        <v>1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2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1</v>
      </c>
      <c r="AP801" s="61">
        <f t="shared" si="39"/>
        <v>2</v>
      </c>
      <c r="AQ801" s="61">
        <f t="shared" si="39"/>
        <v>0</v>
      </c>
      <c r="AR801" s="61">
        <f t="shared" si="39"/>
        <v>1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1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1463</v>
      </c>
      <c r="C802" s="34" t="s">
        <v>471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1464</v>
      </c>
      <c r="C803" s="34" t="s">
        <v>471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1465</v>
      </c>
      <c r="C804" s="34" t="s">
        <v>471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1466</v>
      </c>
      <c r="C805" s="34" t="s">
        <v>472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1467</v>
      </c>
      <c r="C806" s="34" t="s">
        <v>472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1468</v>
      </c>
      <c r="C807" s="34" t="s">
        <v>473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1469</v>
      </c>
      <c r="C808" s="34" t="s">
        <v>473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1470</v>
      </c>
      <c r="C809" s="34" t="s">
        <v>473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1471</v>
      </c>
      <c r="C810" s="34" t="s">
        <v>473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1472</v>
      </c>
      <c r="C811" s="34" t="s">
        <v>474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1473</v>
      </c>
      <c r="C812" s="34" t="s">
        <v>474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1474</v>
      </c>
      <c r="C813" s="34" t="s">
        <v>474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1475</v>
      </c>
      <c r="C814" s="34" t="s">
        <v>475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1476</v>
      </c>
      <c r="C815" s="34" t="s">
        <v>475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1477</v>
      </c>
      <c r="C816" s="34" t="s">
        <v>475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25.5" customHeight="1">
      <c r="A817" s="7">
        <v>804</v>
      </c>
      <c r="B817" s="18" t="s">
        <v>1478</v>
      </c>
      <c r="C817" s="34" t="s">
        <v>476</v>
      </c>
      <c r="D817" s="34"/>
      <c r="E817" s="60">
        <v>1</v>
      </c>
      <c r="F817" s="60">
        <v>1</v>
      </c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>
        <v>1</v>
      </c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>
        <v>1</v>
      </c>
      <c r="BM817" s="61"/>
      <c r="BN817" s="112"/>
    </row>
    <row r="818" spans="1:66" ht="25.5" customHeight="1">
      <c r="A818" s="7">
        <v>805</v>
      </c>
      <c r="B818" s="18" t="s">
        <v>1479</v>
      </c>
      <c r="C818" s="34" t="s">
        <v>476</v>
      </c>
      <c r="D818" s="34"/>
      <c r="E818" s="60">
        <v>1</v>
      </c>
      <c r="F818" s="60">
        <v>1</v>
      </c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>
        <v>1</v>
      </c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1480</v>
      </c>
      <c r="C819" s="34" t="s">
        <v>476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1481</v>
      </c>
      <c r="C820" s="34" t="s">
        <v>476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1482</v>
      </c>
      <c r="C821" s="34" t="s">
        <v>477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>
      <c r="A822" s="7">
        <v>809</v>
      </c>
      <c r="B822" s="18" t="s">
        <v>1483</v>
      </c>
      <c r="C822" s="34" t="s">
        <v>477</v>
      </c>
      <c r="D822" s="34"/>
      <c r="E822" s="60">
        <v>1</v>
      </c>
      <c r="F822" s="60">
        <v>1</v>
      </c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>
        <v>1</v>
      </c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1484</v>
      </c>
      <c r="C823" s="34" t="s">
        <v>477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1485</v>
      </c>
      <c r="C824" s="34" t="s">
        <v>478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1486</v>
      </c>
      <c r="C825" s="34" t="s">
        <v>478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1487</v>
      </c>
      <c r="C826" s="34" t="s">
        <v>478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1488</v>
      </c>
      <c r="C827" s="34" t="s">
        <v>748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66.75" customHeight="1">
      <c r="A828" s="7">
        <v>815</v>
      </c>
      <c r="B828" s="18" t="s">
        <v>1489</v>
      </c>
      <c r="C828" s="34" t="s">
        <v>748</v>
      </c>
      <c r="D828" s="34"/>
      <c r="E828" s="60">
        <v>1</v>
      </c>
      <c r="F828" s="60">
        <v>1</v>
      </c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>
        <v>1</v>
      </c>
      <c r="U828" s="60"/>
      <c r="V828" s="60"/>
      <c r="W828" s="60"/>
      <c r="X828" s="60">
        <v>1</v>
      </c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>
        <v>1</v>
      </c>
      <c r="AP828" s="60">
        <v>1</v>
      </c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1490</v>
      </c>
      <c r="C829" s="34" t="s">
        <v>748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1491</v>
      </c>
      <c r="C830" s="34" t="s">
        <v>479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1492</v>
      </c>
      <c r="C831" s="34" t="s">
        <v>479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1493</v>
      </c>
      <c r="C832" s="34" t="s">
        <v>479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1494</v>
      </c>
      <c r="C833" s="34" t="s">
        <v>480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1495</v>
      </c>
      <c r="C834" s="34" t="s">
        <v>480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1496</v>
      </c>
      <c r="C835" s="34" t="s">
        <v>481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>
      <c r="A836" s="7">
        <v>823</v>
      </c>
      <c r="B836" s="18" t="s">
        <v>1497</v>
      </c>
      <c r="C836" s="34" t="s">
        <v>481</v>
      </c>
      <c r="D836" s="34"/>
      <c r="E836" s="60">
        <v>1</v>
      </c>
      <c r="F836" s="60"/>
      <c r="G836" s="60"/>
      <c r="H836" s="60"/>
      <c r="I836" s="60">
        <v>1</v>
      </c>
      <c r="J836" s="60"/>
      <c r="K836" s="60">
        <v>1</v>
      </c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1498</v>
      </c>
      <c r="C837" s="34" t="s">
        <v>481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1499</v>
      </c>
      <c r="C838" s="34" t="s">
        <v>482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1500</v>
      </c>
      <c r="C839" s="34" t="s">
        <v>482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1501</v>
      </c>
      <c r="C840" s="34" t="s">
        <v>482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1502</v>
      </c>
      <c r="C841" s="34" t="s">
        <v>483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1503</v>
      </c>
      <c r="C842" s="34" t="s">
        <v>483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484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485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1504</v>
      </c>
      <c r="C845" s="34" t="s">
        <v>486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1505</v>
      </c>
      <c r="C846" s="34" t="s">
        <v>486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487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1506</v>
      </c>
      <c r="C848" s="34" t="s">
        <v>488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1507</v>
      </c>
      <c r="C849" s="34" t="s">
        <v>488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1508</v>
      </c>
      <c r="C850" s="34" t="s">
        <v>489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1509</v>
      </c>
      <c r="C851" s="34" t="s">
        <v>489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1510</v>
      </c>
      <c r="C852" s="34" t="s">
        <v>489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1511</v>
      </c>
      <c r="C853" s="34" t="s">
        <v>490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1512</v>
      </c>
      <c r="C854" s="34" t="s">
        <v>490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1513</v>
      </c>
      <c r="C855" s="34" t="s">
        <v>491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1514</v>
      </c>
      <c r="C856" s="34" t="s">
        <v>491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1515</v>
      </c>
      <c r="C857" s="34" t="s">
        <v>491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1516</v>
      </c>
      <c r="C858" s="34" t="s">
        <v>492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1517</v>
      </c>
      <c r="C859" s="34" t="s">
        <v>492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1518</v>
      </c>
      <c r="C860" s="34" t="s">
        <v>492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1519</v>
      </c>
      <c r="C861" s="34" t="s">
        <v>493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1520</v>
      </c>
      <c r="C862" s="34" t="s">
        <v>493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1521</v>
      </c>
      <c r="C863" s="34" t="s">
        <v>493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1522</v>
      </c>
      <c r="C864" s="34" t="s">
        <v>493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>
      <c r="A865" s="7">
        <v>852</v>
      </c>
      <c r="B865" s="18" t="s">
        <v>1523</v>
      </c>
      <c r="C865" s="34" t="s">
        <v>494</v>
      </c>
      <c r="D865" s="34"/>
      <c r="E865" s="60">
        <v>3</v>
      </c>
      <c r="F865" s="60">
        <v>1</v>
      </c>
      <c r="G865" s="60"/>
      <c r="H865" s="60"/>
      <c r="I865" s="60">
        <v>2</v>
      </c>
      <c r="J865" s="60"/>
      <c r="K865" s="60">
        <v>1</v>
      </c>
      <c r="L865" s="60"/>
      <c r="M865" s="60"/>
      <c r="N865" s="60"/>
      <c r="O865" s="60"/>
      <c r="P865" s="60"/>
      <c r="Q865" s="60"/>
      <c r="R865" s="60">
        <v>1</v>
      </c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>
        <v>1</v>
      </c>
      <c r="AG865" s="60"/>
      <c r="AH865" s="60"/>
      <c r="AI865" s="60"/>
      <c r="AJ865" s="60"/>
      <c r="AK865" s="60"/>
      <c r="AL865" s="60"/>
      <c r="AM865" s="60"/>
      <c r="AN865" s="60"/>
      <c r="AO865" s="60"/>
      <c r="AP865" s="60">
        <v>1</v>
      </c>
      <c r="AQ865" s="60"/>
      <c r="AR865" s="60">
        <v>1</v>
      </c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1524</v>
      </c>
      <c r="C866" s="34" t="s">
        <v>494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1525</v>
      </c>
      <c r="C867" s="34" t="s">
        <v>494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1526</v>
      </c>
      <c r="C868" s="34" t="s">
        <v>495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1527</v>
      </c>
      <c r="C869" s="34" t="s">
        <v>495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1528</v>
      </c>
      <c r="C870" s="34" t="s">
        <v>495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496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1529</v>
      </c>
      <c r="C872" s="34" t="s">
        <v>497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1530</v>
      </c>
      <c r="C873" s="34" t="s">
        <v>497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498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499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1531</v>
      </c>
      <c r="C876" s="34" t="s">
        <v>500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1532</v>
      </c>
      <c r="C877" s="34" t="s">
        <v>500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1533</v>
      </c>
      <c r="C878" s="34" t="s">
        <v>500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501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1534</v>
      </c>
      <c r="C880" s="34" t="s">
        <v>502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1535</v>
      </c>
      <c r="C881" s="34" t="s">
        <v>502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503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504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1536</v>
      </c>
      <c r="C884" s="34" t="s">
        <v>505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506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1537</v>
      </c>
      <c r="C886" s="34" t="s">
        <v>507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1538</v>
      </c>
      <c r="C887" s="34" t="s">
        <v>507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1539</v>
      </c>
      <c r="C888" s="34" t="s">
        <v>508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1540</v>
      </c>
      <c r="C889" s="34" t="s">
        <v>508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1541</v>
      </c>
      <c r="C890" s="34" t="s">
        <v>509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1542</v>
      </c>
      <c r="C891" s="34" t="s">
        <v>509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510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511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1543</v>
      </c>
      <c r="C894" s="34" t="s">
        <v>512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1544</v>
      </c>
      <c r="C895" s="34" t="s">
        <v>512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513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1545</v>
      </c>
      <c r="C897" s="34" t="s">
        <v>514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1546</v>
      </c>
      <c r="C898" s="34" t="s">
        <v>514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515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1547</v>
      </c>
      <c r="C900" s="34" t="s">
        <v>516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1548</v>
      </c>
      <c r="C901" s="34" t="s">
        <v>516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1549</v>
      </c>
      <c r="C902" s="34" t="s">
        <v>517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1550</v>
      </c>
      <c r="C903" s="34" t="s">
        <v>517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518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1551</v>
      </c>
      <c r="C905" s="34" t="s">
        <v>2170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1552</v>
      </c>
      <c r="C906" s="34" t="s">
        <v>519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1553</v>
      </c>
      <c r="C907" s="34" t="s">
        <v>519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1554</v>
      </c>
      <c r="C908" s="34" t="s">
        <v>519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1555</v>
      </c>
      <c r="C909" s="34" t="s">
        <v>2173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1556</v>
      </c>
      <c r="C910" s="34" t="s">
        <v>2173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1557</v>
      </c>
      <c r="C911" s="34" t="s">
        <v>520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1558</v>
      </c>
      <c r="C912" s="34" t="s">
        <v>513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1559</v>
      </c>
      <c r="C913" s="34" t="s">
        <v>2172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1560</v>
      </c>
      <c r="C914" s="34" t="s">
        <v>521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1561</v>
      </c>
      <c r="C915" s="34" t="s">
        <v>521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1562</v>
      </c>
      <c r="C916" s="34" t="s">
        <v>521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1563</v>
      </c>
      <c r="C917" s="34" t="s">
        <v>506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1564</v>
      </c>
      <c r="C918" s="34" t="s">
        <v>522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1565</v>
      </c>
      <c r="C919" s="34" t="s">
        <v>522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1566</v>
      </c>
      <c r="C920" s="34" t="s">
        <v>523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1567</v>
      </c>
      <c r="C921" s="34" t="s">
        <v>523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1568</v>
      </c>
      <c r="C922" s="34" t="s">
        <v>523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1569</v>
      </c>
      <c r="C923" s="34" t="s">
        <v>381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1570</v>
      </c>
      <c r="C924" s="34" t="s">
        <v>381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1571</v>
      </c>
      <c r="C925" s="34" t="s">
        <v>382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1572</v>
      </c>
      <c r="C926" s="34" t="s">
        <v>382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1573</v>
      </c>
      <c r="C927" s="34" t="s">
        <v>524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1574</v>
      </c>
      <c r="C928" s="34" t="s">
        <v>524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1575</v>
      </c>
      <c r="C929" s="34" t="s">
        <v>2349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1576</v>
      </c>
      <c r="C930" s="34" t="s">
        <v>525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1577</v>
      </c>
      <c r="C931" s="34" t="s">
        <v>525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1578</v>
      </c>
      <c r="C932" s="34" t="s">
        <v>2272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1579</v>
      </c>
      <c r="C933" s="34" t="s">
        <v>2272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1580</v>
      </c>
      <c r="C934" s="34" t="s">
        <v>526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1581</v>
      </c>
      <c r="C935" s="34" t="s">
        <v>526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1582</v>
      </c>
      <c r="C936" s="34" t="s">
        <v>526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1583</v>
      </c>
      <c r="C937" s="34" t="s">
        <v>527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1584</v>
      </c>
      <c r="C938" s="34" t="s">
        <v>527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1585</v>
      </c>
      <c r="C939" s="34" t="s">
        <v>388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1586</v>
      </c>
      <c r="C940" s="34" t="s">
        <v>389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1587</v>
      </c>
      <c r="C941" s="34" t="s">
        <v>528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1588</v>
      </c>
      <c r="C942" s="34" t="s">
        <v>528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1589</v>
      </c>
      <c r="C943" s="34" t="s">
        <v>384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1590</v>
      </c>
      <c r="C944" s="34" t="s">
        <v>384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1591</v>
      </c>
      <c r="C945" s="34" t="s">
        <v>384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1592</v>
      </c>
      <c r="C946" s="34" t="s">
        <v>387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1593</v>
      </c>
      <c r="C947" s="34" t="s">
        <v>529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1594</v>
      </c>
      <c r="C948" s="34" t="s">
        <v>529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1595</v>
      </c>
      <c r="C949" s="34" t="s">
        <v>530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1596</v>
      </c>
      <c r="C950" s="34" t="s">
        <v>530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1597</v>
      </c>
      <c r="C951" s="34" t="s">
        <v>324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1598</v>
      </c>
      <c r="C952" s="34" t="s">
        <v>531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1599</v>
      </c>
      <c r="C953" s="34" t="s">
        <v>531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1600</v>
      </c>
      <c r="C954" s="34" t="s">
        <v>531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1601</v>
      </c>
      <c r="C955" s="34" t="s">
        <v>532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1602</v>
      </c>
      <c r="C956" s="34" t="s">
        <v>532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1603</v>
      </c>
      <c r="C957" s="34" t="s">
        <v>533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1604</v>
      </c>
      <c r="C958" s="34" t="s">
        <v>534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1605</v>
      </c>
      <c r="C959" s="34" t="s">
        <v>534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1606</v>
      </c>
      <c r="C960" s="34" t="s">
        <v>535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1607</v>
      </c>
      <c r="C961" s="34" t="s">
        <v>535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1608</v>
      </c>
      <c r="C962" s="34" t="s">
        <v>536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1609</v>
      </c>
      <c r="C963" s="34" t="s">
        <v>536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1610</v>
      </c>
      <c r="C964" s="34" t="s">
        <v>536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1611</v>
      </c>
      <c r="C965" s="34" t="s">
        <v>536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1612</v>
      </c>
      <c r="C966" s="34" t="s">
        <v>537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1613</v>
      </c>
      <c r="C967" s="34" t="s">
        <v>537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1614</v>
      </c>
      <c r="C968" s="34" t="s">
        <v>537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1615</v>
      </c>
      <c r="C969" s="34" t="s">
        <v>537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1616</v>
      </c>
      <c r="C970" s="34" t="s">
        <v>538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1617</v>
      </c>
      <c r="C971" s="34" t="s">
        <v>538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1618</v>
      </c>
      <c r="C972" s="34" t="s">
        <v>538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1619</v>
      </c>
      <c r="C973" s="34" t="s">
        <v>539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1620</v>
      </c>
      <c r="C974" s="34" t="s">
        <v>539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1621</v>
      </c>
      <c r="C975" s="34" t="s">
        <v>539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1622</v>
      </c>
      <c r="C976" s="34" t="s">
        <v>539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1623</v>
      </c>
      <c r="C977" s="34" t="s">
        <v>540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1624</v>
      </c>
      <c r="C978" s="34" t="s">
        <v>540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1625</v>
      </c>
      <c r="C979" s="34" t="s">
        <v>541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1626</v>
      </c>
      <c r="C980" s="34" t="s">
        <v>542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1627</v>
      </c>
      <c r="C981" s="34" t="s">
        <v>542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1628</v>
      </c>
      <c r="C982" s="34" t="s">
        <v>542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1629</v>
      </c>
      <c r="C983" s="34" t="s">
        <v>543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1630</v>
      </c>
      <c r="C984" s="34" t="s">
        <v>544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1631</v>
      </c>
      <c r="C985" s="34" t="s">
        <v>545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1632</v>
      </c>
      <c r="C986" s="34" t="s">
        <v>545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1633</v>
      </c>
      <c r="C987" s="34" t="s">
        <v>545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1634</v>
      </c>
      <c r="C988" s="34" t="s">
        <v>546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1635</v>
      </c>
      <c r="C989" s="34" t="s">
        <v>547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1636</v>
      </c>
      <c r="C990" s="34" t="s">
        <v>548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1637</v>
      </c>
      <c r="C991" s="34" t="s">
        <v>2176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1638</v>
      </c>
      <c r="C992" s="34" t="s">
        <v>2177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1639</v>
      </c>
      <c r="C993" s="34" t="s">
        <v>549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1640</v>
      </c>
      <c r="C994" s="34" t="s">
        <v>550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1641</v>
      </c>
      <c r="C995" s="34" t="s">
        <v>551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1642</v>
      </c>
      <c r="C996" s="34" t="s">
        <v>2181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1643</v>
      </c>
      <c r="C997" s="34" t="s">
        <v>2181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1644</v>
      </c>
      <c r="C998" s="34" t="s">
        <v>552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1645</v>
      </c>
      <c r="C999" s="34" t="s">
        <v>2182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1646</v>
      </c>
      <c r="C1000" s="34" t="s">
        <v>2182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1647</v>
      </c>
      <c r="C1001" s="34" t="s">
        <v>2182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1648</v>
      </c>
      <c r="C1002" s="34" t="s">
        <v>2183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1649</v>
      </c>
      <c r="C1003" s="34" t="s">
        <v>553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1650</v>
      </c>
      <c r="C1004" s="34" t="s">
        <v>554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1651</v>
      </c>
      <c r="C1005" s="34" t="s">
        <v>2189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1652</v>
      </c>
      <c r="C1006" s="34" t="s">
        <v>555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1653</v>
      </c>
      <c r="C1007" s="34" t="s">
        <v>555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1654</v>
      </c>
      <c r="C1008" s="34" t="s">
        <v>556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1655</v>
      </c>
      <c r="C1009" s="34" t="s">
        <v>556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1656</v>
      </c>
      <c r="C1010" s="34" t="s">
        <v>2194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1657</v>
      </c>
      <c r="C1011" s="34" t="s">
        <v>2194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1658</v>
      </c>
      <c r="C1012" s="34" t="s">
        <v>2194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1659</v>
      </c>
      <c r="C1013" s="34" t="s">
        <v>557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1660</v>
      </c>
      <c r="C1014" s="34" t="s">
        <v>558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1661</v>
      </c>
      <c r="C1015" s="34" t="s">
        <v>558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1662</v>
      </c>
      <c r="C1016" s="34" t="s">
        <v>559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1663</v>
      </c>
      <c r="C1017" s="34" t="s">
        <v>559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1664</v>
      </c>
      <c r="C1018" s="34" t="s">
        <v>560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1665</v>
      </c>
      <c r="C1019" s="34" t="s">
        <v>2195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1666</v>
      </c>
      <c r="C1020" s="34" t="s">
        <v>2195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1667</v>
      </c>
      <c r="C1021" s="34" t="s">
        <v>2195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1668</v>
      </c>
      <c r="C1022" s="34" t="s">
        <v>561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1669</v>
      </c>
      <c r="C1023" s="34" t="s">
        <v>2196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1670</v>
      </c>
      <c r="C1024" s="34" t="s">
        <v>2196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1671</v>
      </c>
      <c r="C1025" s="34" t="s">
        <v>562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1672</v>
      </c>
      <c r="C1026" s="34" t="s">
        <v>563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1673</v>
      </c>
      <c r="C1027" s="34" t="s">
        <v>563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1674</v>
      </c>
      <c r="C1028" s="34" t="s">
        <v>564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1675</v>
      </c>
      <c r="C1029" s="34" t="s">
        <v>565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1676</v>
      </c>
      <c r="C1030" s="34" t="s">
        <v>566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1677</v>
      </c>
      <c r="C1031" s="34" t="s">
        <v>2237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1678</v>
      </c>
      <c r="C1032" s="34" t="s">
        <v>2237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1679</v>
      </c>
      <c r="C1033" s="34" t="s">
        <v>567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1680</v>
      </c>
      <c r="C1034" s="34" t="s">
        <v>2216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1681</v>
      </c>
      <c r="C1035" s="34" t="s">
        <v>2216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1682</v>
      </c>
      <c r="C1036" s="34" t="s">
        <v>2216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1683</v>
      </c>
      <c r="C1037" s="34" t="s">
        <v>2216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1684</v>
      </c>
      <c r="C1038" s="34" t="s">
        <v>568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1685</v>
      </c>
      <c r="C1039" s="34" t="s">
        <v>568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1686</v>
      </c>
      <c r="C1040" s="34" t="s">
        <v>569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1687</v>
      </c>
      <c r="C1041" s="34" t="s">
        <v>2219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1688</v>
      </c>
      <c r="C1042" s="34" t="s">
        <v>2220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1689</v>
      </c>
      <c r="C1043" s="34" t="s">
        <v>570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1690</v>
      </c>
      <c r="C1044" s="34" t="s">
        <v>570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1691</v>
      </c>
      <c r="C1045" s="34" t="s">
        <v>571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1692</v>
      </c>
      <c r="C1046" s="34" t="s">
        <v>571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1693</v>
      </c>
      <c r="C1047" s="34" t="s">
        <v>572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1694</v>
      </c>
      <c r="C1048" s="34" t="s">
        <v>572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1695</v>
      </c>
      <c r="C1049" s="34" t="s">
        <v>572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1696</v>
      </c>
      <c r="C1050" s="34" t="s">
        <v>572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1697</v>
      </c>
      <c r="C1051" s="34" t="s">
        <v>573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1698</v>
      </c>
      <c r="C1052" s="34" t="s">
        <v>574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1699</v>
      </c>
      <c r="C1053" s="34" t="s">
        <v>575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1700</v>
      </c>
      <c r="C1054" s="34" t="s">
        <v>575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1701</v>
      </c>
      <c r="C1055" s="34" t="s">
        <v>575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1702</v>
      </c>
      <c r="C1056" s="34" t="s">
        <v>576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1703</v>
      </c>
      <c r="C1057" s="34" t="s">
        <v>576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1704</v>
      </c>
      <c r="C1058" s="34" t="s">
        <v>576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1705</v>
      </c>
      <c r="C1059" s="34" t="s">
        <v>577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1706</v>
      </c>
      <c r="C1060" s="34" t="s">
        <v>578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1707</v>
      </c>
      <c r="C1061" s="34" t="s">
        <v>578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1708</v>
      </c>
      <c r="C1062" s="34" t="s">
        <v>579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1709</v>
      </c>
      <c r="C1063" s="34" t="s">
        <v>579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1710</v>
      </c>
      <c r="C1064" s="34" t="s">
        <v>579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1711</v>
      </c>
      <c r="C1065" s="34" t="s">
        <v>2226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1712</v>
      </c>
      <c r="C1066" s="34" t="s">
        <v>2226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1713</v>
      </c>
      <c r="C1067" s="34" t="s">
        <v>2228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1714</v>
      </c>
      <c r="C1068" s="34" t="s">
        <v>2228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1715</v>
      </c>
      <c r="C1069" s="34" t="s">
        <v>2228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1716</v>
      </c>
      <c r="C1070" s="34" t="s">
        <v>580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1717</v>
      </c>
      <c r="C1071" s="34" t="s">
        <v>581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1718</v>
      </c>
      <c r="C1072" s="34" t="s">
        <v>582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1719</v>
      </c>
      <c r="C1073" s="34" t="s">
        <v>583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1720</v>
      </c>
      <c r="C1074" s="34" t="s">
        <v>583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1721</v>
      </c>
      <c r="C1075" s="34" t="s">
        <v>584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1722</v>
      </c>
      <c r="C1076" s="34" t="s">
        <v>585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1723</v>
      </c>
      <c r="C1077" s="34" t="s">
        <v>585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1724</v>
      </c>
      <c r="C1078" s="34" t="s">
        <v>586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1725</v>
      </c>
      <c r="C1079" s="34" t="s">
        <v>586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1726</v>
      </c>
      <c r="C1080" s="34" t="s">
        <v>587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1727</v>
      </c>
      <c r="C1081" s="34" t="s">
        <v>587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1728</v>
      </c>
      <c r="C1082" s="34" t="s">
        <v>588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1729</v>
      </c>
      <c r="C1083" s="34" t="s">
        <v>2254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1730</v>
      </c>
      <c r="C1084" s="34" t="s">
        <v>2254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1731</v>
      </c>
      <c r="C1085" s="34" t="s">
        <v>2254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1732</v>
      </c>
      <c r="C1086" s="34" t="s">
        <v>2254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1733</v>
      </c>
      <c r="C1087" s="34" t="s">
        <v>2255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1734</v>
      </c>
      <c r="C1088" s="34" t="s">
        <v>2255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1735</v>
      </c>
      <c r="C1089" s="34" t="s">
        <v>2255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1736</v>
      </c>
      <c r="C1090" s="34" t="s">
        <v>2255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1737</v>
      </c>
      <c r="C1091" s="34" t="s">
        <v>589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1738</v>
      </c>
      <c r="C1092" s="34" t="s">
        <v>589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1739</v>
      </c>
      <c r="C1093" s="34" t="s">
        <v>589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1740</v>
      </c>
      <c r="C1094" s="34" t="s">
        <v>2259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1741</v>
      </c>
      <c r="C1095" s="34" t="s">
        <v>2259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1742</v>
      </c>
      <c r="C1096" s="34" t="s">
        <v>2259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1743</v>
      </c>
      <c r="C1097" s="34" t="s">
        <v>590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1744</v>
      </c>
      <c r="C1098" s="34" t="s">
        <v>590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1745</v>
      </c>
      <c r="C1099" s="34" t="s">
        <v>590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1746</v>
      </c>
      <c r="C1100" s="34" t="s">
        <v>591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1747</v>
      </c>
      <c r="C1101" s="34" t="s">
        <v>591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1748</v>
      </c>
      <c r="C1102" s="34" t="s">
        <v>592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1749</v>
      </c>
      <c r="C1103" s="34" t="s">
        <v>592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1750</v>
      </c>
      <c r="C1104" s="34" t="s">
        <v>593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1751</v>
      </c>
      <c r="C1105" s="34" t="s">
        <v>593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1752</v>
      </c>
      <c r="C1106" s="34" t="s">
        <v>594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1753</v>
      </c>
      <c r="C1107" s="34" t="s">
        <v>594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1754</v>
      </c>
      <c r="C1108" s="34" t="s">
        <v>595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1755</v>
      </c>
      <c r="C1109" s="34" t="s">
        <v>595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1756</v>
      </c>
      <c r="C1110" s="34" t="s">
        <v>596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1757</v>
      </c>
      <c r="C1111" s="34" t="s">
        <v>596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1758</v>
      </c>
      <c r="C1112" s="34" t="s">
        <v>596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1759</v>
      </c>
      <c r="C1113" s="34" t="s">
        <v>597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1760</v>
      </c>
      <c r="C1114" s="34" t="s">
        <v>2278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1761</v>
      </c>
      <c r="C1115" s="34" t="s">
        <v>2278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1762</v>
      </c>
      <c r="C1116" s="34" t="s">
        <v>2299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1763</v>
      </c>
      <c r="C1117" s="34" t="s">
        <v>2299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1764</v>
      </c>
      <c r="C1118" s="34" t="s">
        <v>598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1765</v>
      </c>
      <c r="C1119" s="34" t="s">
        <v>599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1766</v>
      </c>
      <c r="C1120" s="34" t="s">
        <v>2302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1767</v>
      </c>
      <c r="C1121" s="34" t="s">
        <v>2302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1768</v>
      </c>
      <c r="C1122" s="34" t="s">
        <v>2302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1769</v>
      </c>
      <c r="C1123" s="34" t="s">
        <v>2302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1770</v>
      </c>
      <c r="C1124" s="34" t="s">
        <v>600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1771</v>
      </c>
      <c r="C1125" s="34" t="s">
        <v>601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1772</v>
      </c>
      <c r="C1126" s="34" t="s">
        <v>602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1773</v>
      </c>
      <c r="C1127" s="34" t="s">
        <v>602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1774</v>
      </c>
      <c r="C1128" s="34" t="s">
        <v>603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1775</v>
      </c>
      <c r="C1129" s="34" t="s">
        <v>603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1776</v>
      </c>
      <c r="C1130" s="34" t="s">
        <v>604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1777</v>
      </c>
      <c r="C1131" s="34" t="s">
        <v>604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1778</v>
      </c>
      <c r="C1132" s="34" t="s">
        <v>605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1779</v>
      </c>
      <c r="C1133" s="34" t="s">
        <v>605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1780</v>
      </c>
      <c r="C1134" s="34" t="s">
        <v>605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1781</v>
      </c>
      <c r="C1135" s="34" t="s">
        <v>606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1782</v>
      </c>
      <c r="C1136" s="34" t="s">
        <v>606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1783</v>
      </c>
      <c r="C1137" s="34" t="s">
        <v>607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1784</v>
      </c>
      <c r="C1138" s="34" t="s">
        <v>607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1785</v>
      </c>
      <c r="C1139" s="34" t="s">
        <v>608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1786</v>
      </c>
      <c r="C1140" s="34" t="s">
        <v>608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1787</v>
      </c>
      <c r="C1141" s="34" t="s">
        <v>609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1788</v>
      </c>
      <c r="C1142" s="34" t="s">
        <v>609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1789</v>
      </c>
      <c r="C1143" s="34" t="s">
        <v>609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1790</v>
      </c>
      <c r="C1144" s="34" t="s">
        <v>610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1791</v>
      </c>
      <c r="C1145" s="34" t="s">
        <v>610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1792</v>
      </c>
      <c r="C1146" s="34" t="s">
        <v>611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1793</v>
      </c>
      <c r="C1147" s="34" t="s">
        <v>611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1794</v>
      </c>
      <c r="C1148" s="34" t="s">
        <v>611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1795</v>
      </c>
      <c r="C1149" s="34" t="s">
        <v>612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1796</v>
      </c>
      <c r="C1150" s="34" t="s">
        <v>612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1797</v>
      </c>
      <c r="C1151" s="34" t="s">
        <v>612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1798</v>
      </c>
      <c r="C1152" s="34" t="s">
        <v>613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1799</v>
      </c>
      <c r="C1153" s="34" t="s">
        <v>613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1800</v>
      </c>
      <c r="C1154" s="34" t="s">
        <v>613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1801</v>
      </c>
      <c r="C1155" s="34" t="s">
        <v>614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1802</v>
      </c>
      <c r="C1156" s="34" t="s">
        <v>614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1803</v>
      </c>
      <c r="C1157" s="34" t="s">
        <v>615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1804</v>
      </c>
      <c r="C1158" s="34" t="s">
        <v>2295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1805</v>
      </c>
      <c r="C1159" s="34" t="s">
        <v>2295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1806</v>
      </c>
      <c r="C1160" s="34" t="s">
        <v>2296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1807</v>
      </c>
      <c r="C1161" s="34" t="s">
        <v>2296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1808</v>
      </c>
      <c r="C1162" s="34" t="s">
        <v>2342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1809</v>
      </c>
      <c r="C1163" s="34" t="s">
        <v>616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1810</v>
      </c>
      <c r="C1164" s="34" t="s">
        <v>617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1811</v>
      </c>
      <c r="C1165" s="34" t="s">
        <v>2226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1812</v>
      </c>
      <c r="C1166" s="34" t="s">
        <v>2337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1813</v>
      </c>
      <c r="C1167" s="34" t="s">
        <v>2337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1814</v>
      </c>
      <c r="C1168" s="34" t="s">
        <v>2339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1815</v>
      </c>
      <c r="C1169" s="34" t="s">
        <v>2339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1816</v>
      </c>
      <c r="C1170" s="34" t="s">
        <v>618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1817</v>
      </c>
      <c r="C1171" s="34" t="s">
        <v>618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1818</v>
      </c>
      <c r="C1172" s="34" t="s">
        <v>619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1819</v>
      </c>
      <c r="C1173" s="34" t="s">
        <v>619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1820</v>
      </c>
      <c r="C1174" s="34" t="s">
        <v>620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1821</v>
      </c>
      <c r="C1175" s="34" t="s">
        <v>2335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1822</v>
      </c>
      <c r="C1176" s="34" t="s">
        <v>2335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1823</v>
      </c>
      <c r="C1177" s="34" t="s">
        <v>621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1824</v>
      </c>
      <c r="C1178" s="34" t="s">
        <v>621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1825</v>
      </c>
      <c r="C1179" s="34" t="s">
        <v>622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1826</v>
      </c>
      <c r="C1180" s="34" t="s">
        <v>622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1827</v>
      </c>
      <c r="C1181" s="34" t="s">
        <v>622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1828</v>
      </c>
      <c r="C1182" s="34" t="s">
        <v>623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1829</v>
      </c>
      <c r="C1183" s="34" t="s">
        <v>623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1830</v>
      </c>
      <c r="C1184" s="34" t="s">
        <v>624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1831</v>
      </c>
      <c r="C1185" s="34" t="s">
        <v>624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1832</v>
      </c>
      <c r="C1186" s="34" t="s">
        <v>624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1833</v>
      </c>
      <c r="C1187" s="34" t="s">
        <v>625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1834</v>
      </c>
      <c r="C1188" s="34" t="s">
        <v>625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1835</v>
      </c>
      <c r="C1189" s="34" t="s">
        <v>626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1836</v>
      </c>
      <c r="C1190" s="34" t="s">
        <v>626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1837</v>
      </c>
      <c r="C1191" s="34" t="s">
        <v>627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1838</v>
      </c>
      <c r="C1192" s="34" t="s">
        <v>628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1839</v>
      </c>
      <c r="C1193" s="34" t="s">
        <v>628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1840</v>
      </c>
      <c r="C1194" s="34" t="s">
        <v>629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1841</v>
      </c>
      <c r="C1195" s="34" t="s">
        <v>629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1842</v>
      </c>
      <c r="C1196" s="34" t="s">
        <v>438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1843</v>
      </c>
      <c r="C1197" s="34" t="s">
        <v>438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1844</v>
      </c>
      <c r="C1198" s="34" t="s">
        <v>630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1845</v>
      </c>
      <c r="C1199" s="34" t="s">
        <v>630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1846</v>
      </c>
      <c r="C1200" s="34" t="s">
        <v>631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1847</v>
      </c>
      <c r="C1201" s="34" t="s">
        <v>631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1848</v>
      </c>
      <c r="C1202" s="34" t="s">
        <v>632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1849</v>
      </c>
      <c r="C1203" s="34" t="s">
        <v>632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1850</v>
      </c>
      <c r="C1204" s="34" t="s">
        <v>633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1851</v>
      </c>
      <c r="C1205" s="34" t="s">
        <v>634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1852</v>
      </c>
      <c r="C1206" s="34" t="s">
        <v>450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1853</v>
      </c>
      <c r="C1207" s="34" t="s">
        <v>635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1854</v>
      </c>
      <c r="C1208" s="34" t="s">
        <v>635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1855</v>
      </c>
      <c r="C1209" s="34" t="s">
        <v>452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1856</v>
      </c>
      <c r="C1210" s="34" t="s">
        <v>452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1857</v>
      </c>
      <c r="C1211" s="34" t="s">
        <v>636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1858</v>
      </c>
      <c r="C1212" s="34" t="s">
        <v>637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1859</v>
      </c>
      <c r="C1213" s="34" t="s">
        <v>638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1860</v>
      </c>
      <c r="C1214" s="34" t="s">
        <v>447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1861</v>
      </c>
      <c r="C1215" s="34" t="s">
        <v>639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1862</v>
      </c>
      <c r="C1216" s="34" t="s">
        <v>640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1863</v>
      </c>
      <c r="C1217" s="34" t="s">
        <v>640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1864</v>
      </c>
      <c r="C1218" s="34" t="s">
        <v>462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1865</v>
      </c>
      <c r="C1219" s="34" t="s">
        <v>462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1866</v>
      </c>
      <c r="C1220" s="34" t="s">
        <v>641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1867</v>
      </c>
      <c r="C1221" s="34" t="s">
        <v>642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1868</v>
      </c>
      <c r="C1222" s="34" t="s">
        <v>643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1869</v>
      </c>
      <c r="C1223" s="34" t="s">
        <v>643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1870</v>
      </c>
      <c r="C1224" s="34" t="s">
        <v>644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1871</v>
      </c>
      <c r="C1225" s="34" t="s">
        <v>463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1872</v>
      </c>
      <c r="C1226" s="34" t="s">
        <v>645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1873</v>
      </c>
      <c r="C1227" s="34" t="s">
        <v>645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1874</v>
      </c>
      <c r="C1228" s="34" t="s">
        <v>645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1875</v>
      </c>
      <c r="C1229" s="34" t="s">
        <v>646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1876</v>
      </c>
      <c r="C1230" s="34" t="s">
        <v>646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1877</v>
      </c>
      <c r="C1231" s="34" t="s">
        <v>647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1878</v>
      </c>
      <c r="C1232" s="34" t="s">
        <v>647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1879</v>
      </c>
      <c r="C1233" s="34" t="s">
        <v>648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1880</v>
      </c>
      <c r="C1234" s="34" t="s">
        <v>649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1881</v>
      </c>
      <c r="C1235" s="34" t="s">
        <v>650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1882</v>
      </c>
      <c r="C1236" s="34" t="s">
        <v>651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1883</v>
      </c>
      <c r="C1237" s="34" t="s">
        <v>651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1884</v>
      </c>
      <c r="C1238" s="34" t="s">
        <v>651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1885</v>
      </c>
      <c r="C1239" s="34" t="s">
        <v>651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1886</v>
      </c>
      <c r="C1240" s="34" t="s">
        <v>652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1887</v>
      </c>
      <c r="C1241" s="34" t="s">
        <v>653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1888</v>
      </c>
      <c r="C1242" s="34" t="s">
        <v>654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1889</v>
      </c>
      <c r="C1243" s="34" t="s">
        <v>654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1890</v>
      </c>
      <c r="C1244" s="34" t="s">
        <v>655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1891</v>
      </c>
      <c r="C1245" s="34" t="s">
        <v>655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1892</v>
      </c>
      <c r="C1246" s="34" t="s">
        <v>656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1893</v>
      </c>
      <c r="C1247" s="34" t="s">
        <v>657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1894</v>
      </c>
      <c r="C1248" s="34" t="s">
        <v>658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1895</v>
      </c>
      <c r="C1249" s="34" t="s">
        <v>659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1896</v>
      </c>
      <c r="C1250" s="34" t="s">
        <v>659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1897</v>
      </c>
      <c r="C1251" s="34" t="s">
        <v>660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1898</v>
      </c>
      <c r="C1252" s="34" t="s">
        <v>660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1899</v>
      </c>
      <c r="C1253" s="34" t="s">
        <v>661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1900</v>
      </c>
      <c r="C1254" s="34" t="s">
        <v>661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1901</v>
      </c>
      <c r="C1255" s="34" t="s">
        <v>662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1902</v>
      </c>
      <c r="C1256" s="34" t="s">
        <v>662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1903</v>
      </c>
      <c r="C1257" s="34" t="s">
        <v>749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1904</v>
      </c>
      <c r="C1258" s="34" t="s">
        <v>663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1905</v>
      </c>
      <c r="C1259" s="34" t="s">
        <v>664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1906</v>
      </c>
      <c r="C1260" s="34" t="s">
        <v>665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1907</v>
      </c>
      <c r="C1261" s="34" t="s">
        <v>665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1908</v>
      </c>
      <c r="C1262" s="34" t="s">
        <v>665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1909</v>
      </c>
      <c r="C1263" s="34" t="s">
        <v>666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1910</v>
      </c>
      <c r="C1264" s="34" t="s">
        <v>666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1911</v>
      </c>
      <c r="C1265" s="34" t="s">
        <v>666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1912</v>
      </c>
      <c r="C1266" s="34" t="s">
        <v>667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1913</v>
      </c>
      <c r="C1267" s="34" t="s">
        <v>667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1914</v>
      </c>
      <c r="C1268" s="34" t="s">
        <v>668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1915</v>
      </c>
      <c r="C1269" s="34" t="s">
        <v>668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1916</v>
      </c>
      <c r="C1270" s="34" t="s">
        <v>668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1917</v>
      </c>
      <c r="C1271" s="34" t="s">
        <v>669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1918</v>
      </c>
      <c r="C1272" s="34" t="s">
        <v>669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1919</v>
      </c>
      <c r="C1273" s="34" t="s">
        <v>464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1920</v>
      </c>
      <c r="C1274" s="34" t="s">
        <v>464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1921</v>
      </c>
      <c r="C1275" s="34" t="s">
        <v>670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1922</v>
      </c>
      <c r="C1276" s="34" t="s">
        <v>671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1923</v>
      </c>
      <c r="C1277" s="34" t="s">
        <v>671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1924</v>
      </c>
      <c r="C1278" s="34" t="s">
        <v>672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1925</v>
      </c>
      <c r="C1279" s="34" t="s">
        <v>672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1926</v>
      </c>
      <c r="C1280" s="34" t="s">
        <v>672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1927</v>
      </c>
      <c r="C1281" s="34" t="s">
        <v>2268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1928</v>
      </c>
      <c r="C1282" s="34" t="s">
        <v>2268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1929</v>
      </c>
      <c r="C1283" s="34" t="s">
        <v>2268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1930</v>
      </c>
      <c r="C1284" s="34" t="s">
        <v>2268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1931</v>
      </c>
      <c r="C1285" s="34" t="s">
        <v>673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1932</v>
      </c>
      <c r="C1286" s="34" t="s">
        <v>674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1933</v>
      </c>
      <c r="C1287" s="34" t="s">
        <v>675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1934</v>
      </c>
      <c r="C1288" s="34" t="s">
        <v>676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1935</v>
      </c>
      <c r="C1289" s="34" t="s">
        <v>677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1936</v>
      </c>
      <c r="C1290" s="34" t="s">
        <v>678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1937</v>
      </c>
      <c r="C1291" s="34" t="s">
        <v>344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1938</v>
      </c>
      <c r="C1292" s="34" t="s">
        <v>344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1939</v>
      </c>
      <c r="C1293" s="34" t="s">
        <v>344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1940</v>
      </c>
      <c r="C1294" s="34" t="s">
        <v>679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1941</v>
      </c>
      <c r="C1295" s="34" t="s">
        <v>679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1942</v>
      </c>
      <c r="C1296" s="34" t="s">
        <v>680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1943</v>
      </c>
      <c r="C1297" s="34" t="s">
        <v>680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1944</v>
      </c>
      <c r="C1298" s="34" t="s">
        <v>681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1945</v>
      </c>
      <c r="C1299" s="34" t="s">
        <v>348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1946</v>
      </c>
      <c r="C1300" s="34" t="s">
        <v>353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1947</v>
      </c>
      <c r="C1301" s="34" t="s">
        <v>682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1948</v>
      </c>
      <c r="C1302" s="34" t="s">
        <v>683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1949</v>
      </c>
      <c r="C1303" s="34" t="s">
        <v>684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1950</v>
      </c>
      <c r="C1304" s="34" t="s">
        <v>685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1951</v>
      </c>
      <c r="C1305" s="34" t="s">
        <v>350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1952</v>
      </c>
      <c r="C1306" s="34" t="s">
        <v>350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1953</v>
      </c>
      <c r="C1307" s="34" t="s">
        <v>350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1954</v>
      </c>
      <c r="C1308" s="34" t="s">
        <v>686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1955</v>
      </c>
      <c r="C1309" s="34" t="s">
        <v>686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1956</v>
      </c>
      <c r="C1310" s="34" t="s">
        <v>686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1957</v>
      </c>
      <c r="C1311" s="34" t="s">
        <v>687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1958</v>
      </c>
      <c r="C1312" s="34" t="s">
        <v>688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1959</v>
      </c>
      <c r="C1313" s="34" t="s">
        <v>688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1960</v>
      </c>
      <c r="C1314" s="34" t="s">
        <v>688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1961</v>
      </c>
      <c r="C1315" s="34" t="s">
        <v>688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1962</v>
      </c>
      <c r="C1316" s="34" t="s">
        <v>689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1963</v>
      </c>
      <c r="C1317" s="34" t="s">
        <v>689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1964</v>
      </c>
      <c r="C1318" s="34" t="s">
        <v>689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1965</v>
      </c>
      <c r="C1319" s="34" t="s">
        <v>690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1966</v>
      </c>
      <c r="C1320" s="34" t="s">
        <v>336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1967</v>
      </c>
      <c r="C1321" s="34" t="s">
        <v>336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1968</v>
      </c>
      <c r="C1322" s="34" t="s">
        <v>336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1969</v>
      </c>
      <c r="C1323" s="34" t="s">
        <v>691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1970</v>
      </c>
      <c r="C1324" s="34" t="s">
        <v>692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1971</v>
      </c>
      <c r="C1325" s="34" t="s">
        <v>693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1972</v>
      </c>
      <c r="C1326" s="34" t="s">
        <v>694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1973</v>
      </c>
      <c r="C1327" s="34" t="s">
        <v>694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1974</v>
      </c>
      <c r="C1328" s="34" t="s">
        <v>325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1975</v>
      </c>
      <c r="C1329" s="34" t="s">
        <v>325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1976</v>
      </c>
      <c r="C1330" s="34" t="s">
        <v>325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1977</v>
      </c>
      <c r="C1331" s="34" t="s">
        <v>695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1978</v>
      </c>
      <c r="C1332" s="34" t="s">
        <v>695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1979</v>
      </c>
      <c r="C1333" s="34" t="s">
        <v>695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1980</v>
      </c>
      <c r="C1334" s="34" t="s">
        <v>696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1981</v>
      </c>
      <c r="C1335" s="34" t="s">
        <v>696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1982</v>
      </c>
      <c r="C1336" s="34" t="s">
        <v>697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1983</v>
      </c>
      <c r="C1337" s="34" t="s">
        <v>697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1984</v>
      </c>
      <c r="C1338" s="34" t="s">
        <v>698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1985</v>
      </c>
      <c r="C1339" s="34" t="s">
        <v>698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1986</v>
      </c>
      <c r="C1340" s="34" t="s">
        <v>699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1987</v>
      </c>
      <c r="C1341" s="34" t="s">
        <v>699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1988</v>
      </c>
      <c r="C1342" s="34" t="s">
        <v>700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1989</v>
      </c>
      <c r="C1343" s="34" t="s">
        <v>700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1990</v>
      </c>
      <c r="C1344" s="34" t="s">
        <v>701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1991</v>
      </c>
      <c r="C1345" s="34" t="s">
        <v>701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1992</v>
      </c>
      <c r="C1346" s="34" t="s">
        <v>702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1993</v>
      </c>
      <c r="C1347" s="34" t="s">
        <v>702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1994</v>
      </c>
      <c r="C1348" s="34" t="s">
        <v>703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1995</v>
      </c>
      <c r="C1349" s="34" t="s">
        <v>703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1996</v>
      </c>
      <c r="C1350" s="34" t="s">
        <v>704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1997</v>
      </c>
      <c r="C1351" s="34" t="s">
        <v>704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1998</v>
      </c>
      <c r="C1352" s="34" t="s">
        <v>705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1999</v>
      </c>
      <c r="C1353" s="34" t="s">
        <v>706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2000</v>
      </c>
      <c r="C1354" s="34" t="s">
        <v>707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2001</v>
      </c>
      <c r="C1355" s="34" t="s">
        <v>708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2002</v>
      </c>
      <c r="C1356" s="34" t="s">
        <v>709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2003</v>
      </c>
      <c r="C1357" s="34" t="s">
        <v>709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2004</v>
      </c>
      <c r="C1358" s="34" t="s">
        <v>710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2005</v>
      </c>
      <c r="C1359" s="34" t="s">
        <v>710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2006</v>
      </c>
      <c r="C1360" s="34" t="s">
        <v>711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2007</v>
      </c>
      <c r="C1361" s="34" t="s">
        <v>711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2008</v>
      </c>
      <c r="C1362" s="34" t="s">
        <v>712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2009</v>
      </c>
      <c r="C1363" s="34" t="s">
        <v>712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2010</v>
      </c>
      <c r="C1364" s="34" t="s">
        <v>712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2011</v>
      </c>
      <c r="C1365" s="34" t="s">
        <v>712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2012</v>
      </c>
      <c r="C1366" s="34" t="s">
        <v>713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2013</v>
      </c>
      <c r="C1367" s="34" t="s">
        <v>713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2014</v>
      </c>
      <c r="C1368" s="34" t="s">
        <v>714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2015</v>
      </c>
      <c r="C1369" s="34" t="s">
        <v>715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2016</v>
      </c>
      <c r="C1370" s="34" t="s">
        <v>715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2017</v>
      </c>
      <c r="C1371" s="34" t="s">
        <v>716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2018</v>
      </c>
      <c r="C1372" s="34" t="s">
        <v>716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2019</v>
      </c>
      <c r="C1373" s="34" t="s">
        <v>717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2020</v>
      </c>
      <c r="C1374" s="34" t="s">
        <v>312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2021</v>
      </c>
      <c r="C1375" s="34" t="s">
        <v>312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2022</v>
      </c>
      <c r="C1376" s="34" t="s">
        <v>718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2023</v>
      </c>
      <c r="C1377" s="34" t="s">
        <v>718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2024</v>
      </c>
      <c r="C1378" s="34" t="s">
        <v>719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2025</v>
      </c>
      <c r="C1379" s="34" t="s">
        <v>720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2026</v>
      </c>
      <c r="C1380" s="34" t="s">
        <v>720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2027</v>
      </c>
      <c r="C1381" s="34" t="s">
        <v>721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2028</v>
      </c>
      <c r="C1382" s="34" t="s">
        <v>721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2029</v>
      </c>
      <c r="C1383" s="34" t="s">
        <v>722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2030</v>
      </c>
      <c r="C1384" s="34" t="s">
        <v>722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2031</v>
      </c>
      <c r="C1385" s="34" t="s">
        <v>722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2032</v>
      </c>
      <c r="C1386" s="34" t="s">
        <v>723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2033</v>
      </c>
      <c r="C1387" s="34" t="s">
        <v>723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2034</v>
      </c>
      <c r="C1388" s="34" t="s">
        <v>723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2035</v>
      </c>
      <c r="C1389" s="34" t="s">
        <v>361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2036</v>
      </c>
      <c r="C1390" s="34" t="s">
        <v>361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2037</v>
      </c>
      <c r="C1391" s="34" t="s">
        <v>724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2038</v>
      </c>
      <c r="C1392" s="34" t="s">
        <v>724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2039</v>
      </c>
      <c r="C1393" s="34" t="s">
        <v>725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2040</v>
      </c>
      <c r="C1394" s="34" t="s">
        <v>725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2041</v>
      </c>
      <c r="C1395" s="34" t="s">
        <v>726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2042</v>
      </c>
      <c r="C1396" s="34" t="s">
        <v>726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2043</v>
      </c>
      <c r="C1397" s="34" t="s">
        <v>726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2044</v>
      </c>
      <c r="C1398" s="34" t="s">
        <v>727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2045</v>
      </c>
      <c r="C1399" s="34" t="s">
        <v>727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2046</v>
      </c>
      <c r="C1400" s="34" t="s">
        <v>728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2047</v>
      </c>
      <c r="C1401" s="34" t="s">
        <v>729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2048</v>
      </c>
      <c r="C1402" s="34" t="s">
        <v>730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2049</v>
      </c>
      <c r="C1403" s="34" t="s">
        <v>730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2050</v>
      </c>
      <c r="C1404" s="34" t="s">
        <v>731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2051</v>
      </c>
      <c r="C1405" s="34" t="s">
        <v>731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2052</v>
      </c>
      <c r="C1406" s="34" t="s">
        <v>369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2053</v>
      </c>
      <c r="C1407" s="34" t="s">
        <v>369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2054</v>
      </c>
      <c r="C1408" s="34" t="s">
        <v>732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2055</v>
      </c>
      <c r="C1409" s="34" t="s">
        <v>732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2056</v>
      </c>
      <c r="C1410" s="34" t="s">
        <v>732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2057</v>
      </c>
      <c r="C1411" s="34" t="s">
        <v>366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2058</v>
      </c>
      <c r="C1412" s="34" t="s">
        <v>366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2059</v>
      </c>
      <c r="C1413" s="34" t="s">
        <v>733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2060</v>
      </c>
      <c r="C1414" s="34" t="s">
        <v>733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2061</v>
      </c>
      <c r="C1415" s="34" t="s">
        <v>733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2062</v>
      </c>
      <c r="C1416" s="34" t="s">
        <v>734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2063</v>
      </c>
      <c r="C1417" s="34" t="s">
        <v>735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2064</v>
      </c>
      <c r="C1418" s="34" t="s">
        <v>735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2065</v>
      </c>
      <c r="C1419" s="34" t="s">
        <v>735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2066</v>
      </c>
      <c r="C1420" s="34" t="s">
        <v>736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2067</v>
      </c>
      <c r="C1421" s="34" t="s">
        <v>736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2068</v>
      </c>
      <c r="C1422" s="34" t="s">
        <v>736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2069</v>
      </c>
      <c r="C1423" s="34" t="s">
        <v>737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2070</v>
      </c>
      <c r="C1424" s="34" t="s">
        <v>737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2071</v>
      </c>
      <c r="C1425" s="34" t="s">
        <v>737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2072</v>
      </c>
      <c r="C1426" s="34" t="s">
        <v>472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2073</v>
      </c>
      <c r="C1427" s="34" t="s">
        <v>472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2074</v>
      </c>
      <c r="C1428" s="34" t="s">
        <v>472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2075</v>
      </c>
      <c r="C1429" s="34" t="s">
        <v>738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2076</v>
      </c>
      <c r="C1430" s="34" t="s">
        <v>738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2077</v>
      </c>
      <c r="C1431" s="34" t="s">
        <v>738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2078</v>
      </c>
      <c r="C1432" s="34" t="s">
        <v>739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2079</v>
      </c>
      <c r="C1433" s="34" t="s">
        <v>739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2080</v>
      </c>
      <c r="C1434" s="34" t="s">
        <v>739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2081</v>
      </c>
      <c r="C1435" s="34" t="s">
        <v>740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2082</v>
      </c>
      <c r="C1436" s="34" t="s">
        <v>740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2083</v>
      </c>
      <c r="C1437" s="34" t="s">
        <v>741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2084</v>
      </c>
      <c r="C1438" s="34" t="s">
        <v>742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2085</v>
      </c>
      <c r="C1439" s="34" t="s">
        <v>742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2086</v>
      </c>
      <c r="C1440" s="34" t="s">
        <v>742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2087</v>
      </c>
      <c r="C1441" s="34" t="s">
        <v>743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2088</v>
      </c>
      <c r="C1442" s="34" t="s">
        <v>743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2089</v>
      </c>
      <c r="C1443" s="34" t="s">
        <v>743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2090</v>
      </c>
      <c r="C1444" s="34" t="s">
        <v>743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2091</v>
      </c>
      <c r="C1445" s="34" t="s">
        <v>744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2092</v>
      </c>
      <c r="C1446" s="34" t="s">
        <v>744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2093</v>
      </c>
      <c r="C1447" s="34" t="s">
        <v>744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2094</v>
      </c>
      <c r="C1448" s="34" t="s">
        <v>744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2095</v>
      </c>
      <c r="C1449" s="34" t="s">
        <v>477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2096</v>
      </c>
      <c r="C1450" s="34" t="s">
        <v>477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2097</v>
      </c>
      <c r="C1451" s="34" t="s">
        <v>477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2098</v>
      </c>
      <c r="C1452" s="34" t="s">
        <v>477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2099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2100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2101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2102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2103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2104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2105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2106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2107</v>
      </c>
      <c r="C1461" s="34" t="s">
        <v>479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2108</v>
      </c>
      <c r="C1462" s="34" t="s">
        <v>479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2109</v>
      </c>
      <c r="C1463" s="34" t="s">
        <v>479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2110</v>
      </c>
      <c r="C1464" s="34" t="s">
        <v>479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2111</v>
      </c>
      <c r="C1465" s="34" t="s">
        <v>479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2112</v>
      </c>
      <c r="C1466" s="34" t="s">
        <v>479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2113</v>
      </c>
      <c r="C1467" s="34" t="s">
        <v>483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2114</v>
      </c>
      <c r="C1468" s="34" t="s">
        <v>484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2115</v>
      </c>
      <c r="C1469" s="34" t="s">
        <v>485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2116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2117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2118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2119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2120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2121</v>
      </c>
      <c r="C1475" s="34" t="s">
        <v>487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2122</v>
      </c>
      <c r="C1476" s="34" t="s">
        <v>487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2123</v>
      </c>
      <c r="C1477" s="34" t="s">
        <v>487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2124</v>
      </c>
      <c r="C1478" s="34" t="s">
        <v>487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2125</v>
      </c>
      <c r="C1479" s="34" t="s">
        <v>489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2126</v>
      </c>
      <c r="C1480" s="34" t="s">
        <v>489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2127</v>
      </c>
      <c r="C1481" s="34" t="s">
        <v>489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2128</v>
      </c>
      <c r="C1482" s="34" t="s">
        <v>489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2129</v>
      </c>
      <c r="C1483" s="34" t="s">
        <v>490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2130</v>
      </c>
      <c r="C1484" s="34" t="s">
        <v>490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2131</v>
      </c>
      <c r="C1485" s="34" t="s">
        <v>490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2132</v>
      </c>
      <c r="C1486" s="34" t="s">
        <v>490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2133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2134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2135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2136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2137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2138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2139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2140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2141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2142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2143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2144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2145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2146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2147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2148</v>
      </c>
      <c r="C1502" s="34" t="s">
        <v>495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2149</v>
      </c>
      <c r="C1503" s="34" t="s">
        <v>495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2150</v>
      </c>
      <c r="C1504" s="34" t="s">
        <v>495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2151</v>
      </c>
      <c r="C1505" s="34" t="s">
        <v>496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2152</v>
      </c>
      <c r="C1506" s="34" t="s">
        <v>497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2153</v>
      </c>
      <c r="C1507" s="34" t="s">
        <v>497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2154</v>
      </c>
      <c r="C1508" s="34" t="s">
        <v>498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2155</v>
      </c>
      <c r="C1509" s="34" t="s">
        <v>499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2156</v>
      </c>
      <c r="C1510" s="34" t="s">
        <v>500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2157</v>
      </c>
      <c r="C1511" s="34" t="s">
        <v>500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2158</v>
      </c>
      <c r="C1512" s="34" t="s">
        <v>500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2159</v>
      </c>
      <c r="C1513" s="34" t="s">
        <v>501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2160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2161</v>
      </c>
      <c r="C1515" s="34" t="s">
        <v>503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2162</v>
      </c>
      <c r="C1516" s="34" t="s">
        <v>503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2163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2616</v>
      </c>
      <c r="F1518" s="61">
        <f t="shared" si="42"/>
        <v>2014</v>
      </c>
      <c r="G1518" s="61">
        <f t="shared" si="42"/>
        <v>11</v>
      </c>
      <c r="H1518" s="61">
        <f t="shared" si="42"/>
        <v>25</v>
      </c>
      <c r="I1518" s="61">
        <f t="shared" si="42"/>
        <v>566</v>
      </c>
      <c r="J1518" s="61">
        <f t="shared" si="42"/>
        <v>0</v>
      </c>
      <c r="K1518" s="61">
        <f t="shared" si="42"/>
        <v>53</v>
      </c>
      <c r="L1518" s="61">
        <f t="shared" si="42"/>
        <v>148</v>
      </c>
      <c r="M1518" s="61">
        <f t="shared" si="42"/>
        <v>25</v>
      </c>
      <c r="N1518" s="61">
        <f t="shared" si="42"/>
        <v>13</v>
      </c>
      <c r="O1518" s="61">
        <f t="shared" si="42"/>
        <v>5</v>
      </c>
      <c r="P1518" s="61">
        <f t="shared" si="42"/>
        <v>21</v>
      </c>
      <c r="Q1518" s="61">
        <f t="shared" si="42"/>
        <v>18</v>
      </c>
      <c r="R1518" s="61">
        <f t="shared" si="42"/>
        <v>283</v>
      </c>
      <c r="S1518" s="61">
        <f t="shared" si="42"/>
        <v>0</v>
      </c>
      <c r="T1518" s="61">
        <f t="shared" si="42"/>
        <v>320</v>
      </c>
      <c r="U1518" s="61">
        <f t="shared" si="42"/>
        <v>22</v>
      </c>
      <c r="V1518" s="61">
        <f t="shared" si="42"/>
        <v>55</v>
      </c>
      <c r="W1518" s="61">
        <f t="shared" si="42"/>
        <v>54</v>
      </c>
      <c r="X1518" s="61">
        <f t="shared" si="42"/>
        <v>122</v>
      </c>
      <c r="Y1518" s="61">
        <f t="shared" si="42"/>
        <v>64</v>
      </c>
      <c r="Z1518" s="61">
        <f t="shared" si="42"/>
        <v>3</v>
      </c>
      <c r="AA1518" s="61">
        <f t="shared" si="42"/>
        <v>0</v>
      </c>
      <c r="AB1518" s="61">
        <f t="shared" si="42"/>
        <v>29</v>
      </c>
      <c r="AC1518" s="61">
        <f t="shared" si="42"/>
        <v>0</v>
      </c>
      <c r="AD1518" s="61">
        <f t="shared" si="42"/>
        <v>61</v>
      </c>
      <c r="AE1518" s="61">
        <f t="shared" si="42"/>
        <v>9</v>
      </c>
      <c r="AF1518" s="61">
        <f t="shared" si="42"/>
        <v>1</v>
      </c>
      <c r="AG1518" s="61">
        <f t="shared" si="42"/>
        <v>219</v>
      </c>
      <c r="AH1518" s="61">
        <f t="shared" si="42"/>
        <v>555</v>
      </c>
      <c r="AI1518" s="61">
        <f t="shared" si="42"/>
        <v>1</v>
      </c>
      <c r="AJ1518" s="61">
        <f t="shared" si="42"/>
        <v>4</v>
      </c>
      <c r="AK1518" s="61">
        <f aca="true" t="shared" si="43" ref="AK1518:BP1518">SUM(AK14,AK27,AK92,AK110,AK124,AK197,AK243,AK355,AK396,AK451,AK462,AK502,AK543,AK605,AK625,AK677,AK690,AK739,AK801,AK884,AK905:AK1517)</f>
        <v>727</v>
      </c>
      <c r="AL1518" s="61">
        <f t="shared" si="43"/>
        <v>65</v>
      </c>
      <c r="AM1518" s="61">
        <f t="shared" si="43"/>
        <v>23</v>
      </c>
      <c r="AN1518" s="61">
        <f t="shared" si="43"/>
        <v>5</v>
      </c>
      <c r="AO1518" s="61">
        <f t="shared" si="43"/>
        <v>5</v>
      </c>
      <c r="AP1518" s="61">
        <f t="shared" si="43"/>
        <v>100</v>
      </c>
      <c r="AQ1518" s="61">
        <f t="shared" si="43"/>
        <v>55</v>
      </c>
      <c r="AR1518" s="61">
        <f t="shared" si="43"/>
        <v>258</v>
      </c>
      <c r="AS1518" s="61">
        <f t="shared" si="43"/>
        <v>229</v>
      </c>
      <c r="AT1518" s="61">
        <f t="shared" si="43"/>
        <v>0</v>
      </c>
      <c r="AU1518" s="61">
        <f t="shared" si="43"/>
        <v>167</v>
      </c>
      <c r="AV1518" s="61">
        <f t="shared" si="43"/>
        <v>6</v>
      </c>
      <c r="AW1518" s="61">
        <f t="shared" si="43"/>
        <v>25</v>
      </c>
      <c r="AX1518" s="61">
        <f t="shared" si="43"/>
        <v>21</v>
      </c>
      <c r="AY1518" s="61">
        <f t="shared" si="43"/>
        <v>74</v>
      </c>
      <c r="AZ1518" s="61">
        <f t="shared" si="43"/>
        <v>37</v>
      </c>
      <c r="BA1518" s="61">
        <f t="shared" si="43"/>
        <v>4</v>
      </c>
      <c r="BB1518" s="61">
        <f t="shared" si="43"/>
        <v>0</v>
      </c>
      <c r="BC1518" s="61">
        <f t="shared" si="43"/>
        <v>10</v>
      </c>
      <c r="BD1518" s="61">
        <f t="shared" si="43"/>
        <v>0</v>
      </c>
      <c r="BE1518" s="61">
        <f t="shared" si="43"/>
        <v>7</v>
      </c>
      <c r="BF1518" s="61">
        <f t="shared" si="43"/>
        <v>0</v>
      </c>
      <c r="BG1518" s="61">
        <f t="shared" si="43"/>
        <v>0</v>
      </c>
      <c r="BH1518" s="61">
        <f t="shared" si="43"/>
        <v>1</v>
      </c>
      <c r="BI1518" s="61">
        <f t="shared" si="43"/>
        <v>5</v>
      </c>
      <c r="BJ1518" s="61">
        <f t="shared" si="43"/>
        <v>0</v>
      </c>
      <c r="BK1518" s="61">
        <f t="shared" si="43"/>
        <v>0</v>
      </c>
      <c r="BL1518" s="61">
        <f t="shared" si="43"/>
        <v>80</v>
      </c>
      <c r="BM1518" s="61">
        <f t="shared" si="43"/>
        <v>2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970</v>
      </c>
      <c r="F1519" s="61">
        <v>541</v>
      </c>
      <c r="G1519" s="61">
        <v>5</v>
      </c>
      <c r="H1519" s="61">
        <v>3</v>
      </c>
      <c r="I1519" s="61">
        <v>421</v>
      </c>
      <c r="J1519" s="61"/>
      <c r="K1519" s="61">
        <v>51</v>
      </c>
      <c r="L1519" s="61">
        <v>137</v>
      </c>
      <c r="M1519" s="61">
        <v>4</v>
      </c>
      <c r="N1519" s="61">
        <v>4</v>
      </c>
      <c r="O1519" s="61">
        <v>1</v>
      </c>
      <c r="P1519" s="61">
        <v>5</v>
      </c>
      <c r="Q1519" s="61">
        <v>6</v>
      </c>
      <c r="R1519" s="61">
        <v>213</v>
      </c>
      <c r="S1519" s="61"/>
      <c r="T1519" s="60">
        <v>4</v>
      </c>
      <c r="U1519" s="60"/>
      <c r="V1519" s="60">
        <v>2</v>
      </c>
      <c r="W1519" s="60">
        <v>1</v>
      </c>
      <c r="X1519" s="60">
        <v>1</v>
      </c>
      <c r="Y1519" s="60"/>
      <c r="Z1519" s="60"/>
      <c r="AA1519" s="60"/>
      <c r="AB1519" s="60">
        <v>13</v>
      </c>
      <c r="AC1519" s="60"/>
      <c r="AD1519" s="60">
        <v>44</v>
      </c>
      <c r="AE1519" s="60">
        <v>4</v>
      </c>
      <c r="AF1519" s="60"/>
      <c r="AG1519" s="60">
        <v>133</v>
      </c>
      <c r="AH1519" s="60">
        <v>245</v>
      </c>
      <c r="AI1519" s="60">
        <v>1</v>
      </c>
      <c r="AJ1519" s="60">
        <v>2</v>
      </c>
      <c r="AK1519" s="60">
        <v>67</v>
      </c>
      <c r="AL1519" s="60">
        <v>20</v>
      </c>
      <c r="AM1519" s="60">
        <v>8</v>
      </c>
      <c r="AN1519" s="60">
        <v>1</v>
      </c>
      <c r="AO1519" s="60">
        <v>1</v>
      </c>
      <c r="AP1519" s="60">
        <v>18</v>
      </c>
      <c r="AQ1519" s="60">
        <v>1</v>
      </c>
      <c r="AR1519" s="60">
        <v>30</v>
      </c>
      <c r="AS1519" s="60">
        <v>33</v>
      </c>
      <c r="AT1519" s="60"/>
      <c r="AU1519" s="60">
        <v>11</v>
      </c>
      <c r="AV1519" s="60">
        <v>2</v>
      </c>
      <c r="AW1519" s="60">
        <v>1</v>
      </c>
      <c r="AX1519" s="60">
        <v>6</v>
      </c>
      <c r="AY1519" s="60">
        <v>2</v>
      </c>
      <c r="AZ1519" s="60"/>
      <c r="BA1519" s="60"/>
      <c r="BB1519" s="60"/>
      <c r="BC1519" s="60">
        <v>2</v>
      </c>
      <c r="BD1519" s="60"/>
      <c r="BE1519" s="60">
        <v>5</v>
      </c>
      <c r="BF1519" s="60"/>
      <c r="BG1519" s="60"/>
      <c r="BH1519" s="60"/>
      <c r="BI1519" s="60">
        <v>2</v>
      </c>
      <c r="BJ1519" s="60"/>
      <c r="BK1519" s="60"/>
      <c r="BL1519" s="60">
        <v>10</v>
      </c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1085</v>
      </c>
      <c r="F1520" s="61">
        <v>951</v>
      </c>
      <c r="G1520" s="61"/>
      <c r="H1520" s="61">
        <v>6</v>
      </c>
      <c r="I1520" s="61">
        <v>128</v>
      </c>
      <c r="J1520" s="61"/>
      <c r="K1520" s="61">
        <v>2</v>
      </c>
      <c r="L1520" s="61">
        <v>10</v>
      </c>
      <c r="M1520" s="61">
        <v>21</v>
      </c>
      <c r="N1520" s="61">
        <v>9</v>
      </c>
      <c r="O1520" s="61">
        <v>4</v>
      </c>
      <c r="P1520" s="61">
        <v>16</v>
      </c>
      <c r="Q1520" s="61">
        <v>6</v>
      </c>
      <c r="R1520" s="61">
        <v>60</v>
      </c>
      <c r="S1520" s="61"/>
      <c r="T1520" s="60">
        <v>115</v>
      </c>
      <c r="U1520" s="60">
        <v>21</v>
      </c>
      <c r="V1520" s="60">
        <v>46</v>
      </c>
      <c r="W1520" s="60">
        <v>22</v>
      </c>
      <c r="X1520" s="60">
        <v>24</v>
      </c>
      <c r="Y1520" s="60">
        <v>2</v>
      </c>
      <c r="Z1520" s="60"/>
      <c r="AA1520" s="60"/>
      <c r="AB1520" s="60">
        <v>14</v>
      </c>
      <c r="AC1520" s="60"/>
      <c r="AD1520" s="60">
        <v>17</v>
      </c>
      <c r="AE1520" s="60">
        <v>5</v>
      </c>
      <c r="AF1520" s="60">
        <v>1</v>
      </c>
      <c r="AG1520" s="60">
        <v>85</v>
      </c>
      <c r="AH1520" s="60">
        <v>306</v>
      </c>
      <c r="AI1520" s="60"/>
      <c r="AJ1520" s="60">
        <v>2</v>
      </c>
      <c r="AK1520" s="60">
        <v>357</v>
      </c>
      <c r="AL1520" s="60">
        <v>34</v>
      </c>
      <c r="AM1520" s="60">
        <v>15</v>
      </c>
      <c r="AN1520" s="60">
        <v>2</v>
      </c>
      <c r="AO1520" s="60">
        <v>1</v>
      </c>
      <c r="AP1520" s="60">
        <v>26</v>
      </c>
      <c r="AQ1520" s="60">
        <v>3</v>
      </c>
      <c r="AR1520" s="60">
        <v>100</v>
      </c>
      <c r="AS1520" s="60">
        <v>104</v>
      </c>
      <c r="AT1520" s="60"/>
      <c r="AU1520" s="60">
        <v>64</v>
      </c>
      <c r="AV1520" s="60">
        <v>4</v>
      </c>
      <c r="AW1520" s="60">
        <v>23</v>
      </c>
      <c r="AX1520" s="60">
        <v>7</v>
      </c>
      <c r="AY1520" s="60">
        <v>28</v>
      </c>
      <c r="AZ1520" s="60">
        <v>1</v>
      </c>
      <c r="BA1520" s="60">
        <v>1</v>
      </c>
      <c r="BB1520" s="60"/>
      <c r="BC1520" s="60">
        <v>6</v>
      </c>
      <c r="BD1520" s="60"/>
      <c r="BE1520" s="60">
        <v>2</v>
      </c>
      <c r="BF1520" s="60"/>
      <c r="BG1520" s="60"/>
      <c r="BH1520" s="60">
        <v>1</v>
      </c>
      <c r="BI1520" s="60">
        <v>3</v>
      </c>
      <c r="BJ1520" s="60"/>
      <c r="BK1520" s="60"/>
      <c r="BL1520" s="60">
        <v>24</v>
      </c>
      <c r="BM1520" s="61">
        <v>1</v>
      </c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507</v>
      </c>
      <c r="F1521" s="61">
        <v>479</v>
      </c>
      <c r="G1521" s="61">
        <v>4</v>
      </c>
      <c r="H1521" s="61">
        <v>10</v>
      </c>
      <c r="I1521" s="61">
        <v>14</v>
      </c>
      <c r="J1521" s="61"/>
      <c r="K1521" s="61"/>
      <c r="L1521" s="61">
        <v>1</v>
      </c>
      <c r="M1521" s="61"/>
      <c r="N1521" s="61"/>
      <c r="O1521" s="61"/>
      <c r="P1521" s="61"/>
      <c r="Q1521" s="61">
        <v>5</v>
      </c>
      <c r="R1521" s="61">
        <v>8</v>
      </c>
      <c r="S1521" s="61"/>
      <c r="T1521" s="60">
        <v>170</v>
      </c>
      <c r="U1521" s="60">
        <v>1</v>
      </c>
      <c r="V1521" s="60">
        <v>6</v>
      </c>
      <c r="W1521" s="60">
        <v>30</v>
      </c>
      <c r="X1521" s="60">
        <v>90</v>
      </c>
      <c r="Y1521" s="60">
        <v>43</v>
      </c>
      <c r="Z1521" s="60"/>
      <c r="AA1521" s="60"/>
      <c r="AB1521" s="60">
        <v>2</v>
      </c>
      <c r="AC1521" s="60"/>
      <c r="AD1521" s="60"/>
      <c r="AE1521" s="60"/>
      <c r="AF1521" s="60"/>
      <c r="AG1521" s="60">
        <v>1</v>
      </c>
      <c r="AH1521" s="60">
        <v>4</v>
      </c>
      <c r="AI1521" s="60"/>
      <c r="AJ1521" s="60"/>
      <c r="AK1521" s="60">
        <v>295</v>
      </c>
      <c r="AL1521" s="60">
        <v>7</v>
      </c>
      <c r="AM1521" s="60"/>
      <c r="AN1521" s="60">
        <v>2</v>
      </c>
      <c r="AO1521" s="60">
        <v>3</v>
      </c>
      <c r="AP1521" s="60">
        <v>52</v>
      </c>
      <c r="AQ1521" s="60">
        <v>26</v>
      </c>
      <c r="AR1521" s="60">
        <v>105</v>
      </c>
      <c r="AS1521" s="60">
        <v>83</v>
      </c>
      <c r="AT1521" s="60"/>
      <c r="AU1521" s="60">
        <v>80</v>
      </c>
      <c r="AV1521" s="60"/>
      <c r="AW1521" s="60">
        <v>1</v>
      </c>
      <c r="AX1521" s="60">
        <v>6</v>
      </c>
      <c r="AY1521" s="60">
        <v>44</v>
      </c>
      <c r="AZ1521" s="60">
        <v>29</v>
      </c>
      <c r="BA1521" s="60"/>
      <c r="BB1521" s="60"/>
      <c r="BC1521" s="60">
        <v>2</v>
      </c>
      <c r="BD1521" s="60"/>
      <c r="BE1521" s="60"/>
      <c r="BF1521" s="60"/>
      <c r="BG1521" s="60"/>
      <c r="BH1521" s="60"/>
      <c r="BI1521" s="60"/>
      <c r="BJ1521" s="60"/>
      <c r="BK1521" s="60"/>
      <c r="BL1521" s="60">
        <v>38</v>
      </c>
      <c r="BM1521" s="61">
        <v>1</v>
      </c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54</v>
      </c>
      <c r="F1522" s="61">
        <v>43</v>
      </c>
      <c r="G1522" s="61">
        <v>2</v>
      </c>
      <c r="H1522" s="61">
        <v>6</v>
      </c>
      <c r="I1522" s="61">
        <v>3</v>
      </c>
      <c r="J1522" s="61"/>
      <c r="K1522" s="61"/>
      <c r="L1522" s="61"/>
      <c r="M1522" s="61"/>
      <c r="N1522" s="61"/>
      <c r="O1522" s="61"/>
      <c r="P1522" s="61"/>
      <c r="Q1522" s="61">
        <v>1</v>
      </c>
      <c r="R1522" s="61">
        <v>2</v>
      </c>
      <c r="S1522" s="61"/>
      <c r="T1522" s="60">
        <v>31</v>
      </c>
      <c r="U1522" s="60"/>
      <c r="V1522" s="60">
        <v>1</v>
      </c>
      <c r="W1522" s="60">
        <v>1</v>
      </c>
      <c r="X1522" s="60">
        <v>7</v>
      </c>
      <c r="Y1522" s="60">
        <v>19</v>
      </c>
      <c r="Z1522" s="60">
        <v>3</v>
      </c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>
        <v>8</v>
      </c>
      <c r="AL1522" s="60">
        <v>4</v>
      </c>
      <c r="AM1522" s="60"/>
      <c r="AN1522" s="60"/>
      <c r="AO1522" s="60"/>
      <c r="AP1522" s="60">
        <v>4</v>
      </c>
      <c r="AQ1522" s="60">
        <v>25</v>
      </c>
      <c r="AR1522" s="60">
        <v>23</v>
      </c>
      <c r="AS1522" s="60">
        <v>9</v>
      </c>
      <c r="AT1522" s="60"/>
      <c r="AU1522" s="60">
        <v>12</v>
      </c>
      <c r="AV1522" s="60"/>
      <c r="AW1522" s="60"/>
      <c r="AX1522" s="60">
        <v>2</v>
      </c>
      <c r="AY1522" s="60"/>
      <c r="AZ1522" s="60">
        <v>7</v>
      </c>
      <c r="BA1522" s="60">
        <v>3</v>
      </c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>
        <v>8</v>
      </c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614</v>
      </c>
      <c r="F1523" s="61">
        <v>307</v>
      </c>
      <c r="G1523" s="61">
        <v>4</v>
      </c>
      <c r="H1523" s="61">
        <v>2</v>
      </c>
      <c r="I1523" s="61">
        <v>301</v>
      </c>
      <c r="J1523" s="61"/>
      <c r="K1523" s="61">
        <v>7</v>
      </c>
      <c r="L1523" s="61">
        <v>113</v>
      </c>
      <c r="M1523" s="61"/>
      <c r="N1523" s="61">
        <v>2</v>
      </c>
      <c r="O1523" s="61">
        <v>1</v>
      </c>
      <c r="P1523" s="61">
        <v>2</v>
      </c>
      <c r="Q1523" s="61">
        <v>3</v>
      </c>
      <c r="R1523" s="61">
        <v>173</v>
      </c>
      <c r="S1523" s="61"/>
      <c r="T1523" s="60">
        <v>4</v>
      </c>
      <c r="U1523" s="60"/>
      <c r="V1523" s="60">
        <v>1</v>
      </c>
      <c r="W1523" s="60">
        <v>1</v>
      </c>
      <c r="X1523" s="60">
        <v>2</v>
      </c>
      <c r="Y1523" s="60"/>
      <c r="Z1523" s="60"/>
      <c r="AA1523" s="60"/>
      <c r="AB1523" s="60">
        <v>6</v>
      </c>
      <c r="AC1523" s="60"/>
      <c r="AD1523" s="60">
        <v>1</v>
      </c>
      <c r="AE1523" s="60">
        <v>3</v>
      </c>
      <c r="AF1523" s="60"/>
      <c r="AG1523" s="60">
        <v>114</v>
      </c>
      <c r="AH1523" s="60">
        <v>122</v>
      </c>
      <c r="AI1523" s="60">
        <v>1</v>
      </c>
      <c r="AJ1523" s="60">
        <v>1</v>
      </c>
      <c r="AK1523" s="60">
        <v>42</v>
      </c>
      <c r="AL1523" s="60">
        <v>9</v>
      </c>
      <c r="AM1523" s="60">
        <v>4</v>
      </c>
      <c r="AN1523" s="60"/>
      <c r="AO1523" s="60"/>
      <c r="AP1523" s="60"/>
      <c r="AQ1523" s="60"/>
      <c r="AR1523" s="60">
        <v>14</v>
      </c>
      <c r="AS1523" s="60">
        <v>4</v>
      </c>
      <c r="AT1523" s="60"/>
      <c r="AU1523" s="60">
        <v>3</v>
      </c>
      <c r="AV1523" s="60">
        <v>2</v>
      </c>
      <c r="AW1523" s="60"/>
      <c r="AX1523" s="60">
        <v>1</v>
      </c>
      <c r="AY1523" s="60"/>
      <c r="AZ1523" s="60"/>
      <c r="BA1523" s="60"/>
      <c r="BB1523" s="60"/>
      <c r="BC1523" s="60">
        <v>1</v>
      </c>
      <c r="BD1523" s="60"/>
      <c r="BE1523" s="60"/>
      <c r="BF1523" s="60"/>
      <c r="BG1523" s="60"/>
      <c r="BH1523" s="60"/>
      <c r="BI1523" s="60">
        <v>1</v>
      </c>
      <c r="BJ1523" s="60"/>
      <c r="BK1523" s="60"/>
      <c r="BL1523" s="60">
        <v>3</v>
      </c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112</v>
      </c>
      <c r="F1524" s="61">
        <v>90</v>
      </c>
      <c r="G1524" s="61"/>
      <c r="H1524" s="61"/>
      <c r="I1524" s="61">
        <v>22</v>
      </c>
      <c r="J1524" s="61"/>
      <c r="K1524" s="61">
        <v>1</v>
      </c>
      <c r="L1524" s="61">
        <v>3</v>
      </c>
      <c r="M1524" s="61"/>
      <c r="N1524" s="61">
        <v>4</v>
      </c>
      <c r="O1524" s="61">
        <v>5</v>
      </c>
      <c r="P1524" s="61"/>
      <c r="Q1524" s="61"/>
      <c r="R1524" s="61">
        <v>9</v>
      </c>
      <c r="S1524" s="61"/>
      <c r="T1524" s="60">
        <v>12</v>
      </c>
      <c r="U1524" s="60">
        <v>2</v>
      </c>
      <c r="V1524" s="60">
        <v>2</v>
      </c>
      <c r="W1524" s="60">
        <v>1</v>
      </c>
      <c r="X1524" s="60">
        <v>5</v>
      </c>
      <c r="Y1524" s="60">
        <v>2</v>
      </c>
      <c r="Z1524" s="60"/>
      <c r="AA1524" s="60"/>
      <c r="AB1524" s="60"/>
      <c r="AC1524" s="60"/>
      <c r="AD1524" s="60">
        <v>1</v>
      </c>
      <c r="AE1524" s="60"/>
      <c r="AF1524" s="60"/>
      <c r="AG1524" s="60">
        <v>4</v>
      </c>
      <c r="AH1524" s="60">
        <v>20</v>
      </c>
      <c r="AI1524" s="60"/>
      <c r="AJ1524" s="60">
        <v>2</v>
      </c>
      <c r="AK1524" s="60">
        <v>37</v>
      </c>
      <c r="AL1524" s="60">
        <v>5</v>
      </c>
      <c r="AM1524" s="60">
        <v>9</v>
      </c>
      <c r="AN1524" s="60"/>
      <c r="AO1524" s="60"/>
      <c r="AP1524" s="60">
        <v>1</v>
      </c>
      <c r="AQ1524" s="60">
        <v>1</v>
      </c>
      <c r="AR1524" s="60">
        <v>8</v>
      </c>
      <c r="AS1524" s="60">
        <v>12</v>
      </c>
      <c r="AT1524" s="60"/>
      <c r="AU1524" s="60">
        <v>10</v>
      </c>
      <c r="AV1524" s="60">
        <v>2</v>
      </c>
      <c r="AW1524" s="60"/>
      <c r="AX1524" s="60"/>
      <c r="AY1524" s="60">
        <v>5</v>
      </c>
      <c r="AZ1524" s="60">
        <v>3</v>
      </c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2</v>
      </c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>
        <v>26</v>
      </c>
      <c r="F1525" s="61">
        <v>25</v>
      </c>
      <c r="G1525" s="61"/>
      <c r="H1525" s="61">
        <v>1</v>
      </c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>
        <v>9</v>
      </c>
      <c r="U1525" s="60"/>
      <c r="V1525" s="60"/>
      <c r="W1525" s="60">
        <v>1</v>
      </c>
      <c r="X1525" s="60">
        <v>4</v>
      </c>
      <c r="Y1525" s="60">
        <v>4</v>
      </c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>
        <v>12</v>
      </c>
      <c r="AL1525" s="60">
        <v>4</v>
      </c>
      <c r="AM1525" s="60"/>
      <c r="AN1525" s="60"/>
      <c r="AO1525" s="60"/>
      <c r="AP1525" s="60">
        <v>10</v>
      </c>
      <c r="AQ1525" s="60">
        <v>12</v>
      </c>
      <c r="AR1525" s="60">
        <v>11</v>
      </c>
      <c r="AS1525" s="60">
        <v>3</v>
      </c>
      <c r="AT1525" s="60"/>
      <c r="AU1525" s="60">
        <v>5</v>
      </c>
      <c r="AV1525" s="60"/>
      <c r="AW1525" s="60"/>
      <c r="AX1525" s="60">
        <v>2</v>
      </c>
      <c r="AY1525" s="60"/>
      <c r="AZ1525" s="60">
        <v>3</v>
      </c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>
        <v>3</v>
      </c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28</v>
      </c>
      <c r="G1528" s="72" t="s">
        <v>31</v>
      </c>
      <c r="H1528" s="72" t="s">
        <v>34</v>
      </c>
      <c r="I1528" s="72" t="s">
        <v>37</v>
      </c>
      <c r="J1528" s="72" t="s">
        <v>41</v>
      </c>
      <c r="K1528" s="72" t="s">
        <v>44</v>
      </c>
      <c r="L1528" s="72" t="s">
        <v>47</v>
      </c>
      <c r="M1528" s="72" t="s">
        <v>50</v>
      </c>
      <c r="N1528" s="72" t="s">
        <v>53</v>
      </c>
      <c r="O1528" s="72" t="s">
        <v>56</v>
      </c>
      <c r="P1528" s="72" t="s">
        <v>58</v>
      </c>
      <c r="Q1528" s="72" t="s">
        <v>60</v>
      </c>
      <c r="R1528" s="72" t="s">
        <v>62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>
        <v>1</v>
      </c>
      <c r="F1529" s="61"/>
      <c r="G1529" s="61"/>
      <c r="H1529" s="61"/>
      <c r="I1529" s="61"/>
      <c r="J1529" s="61"/>
      <c r="K1529" s="61"/>
      <c r="L1529" s="61"/>
      <c r="M1529" s="61">
        <v>1</v>
      </c>
      <c r="N1529" s="61">
        <v>1</v>
      </c>
      <c r="O1529" s="61"/>
      <c r="P1529" s="61"/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29</v>
      </c>
      <c r="G1530" s="73" t="s">
        <v>32</v>
      </c>
      <c r="H1530" s="73" t="s">
        <v>35</v>
      </c>
      <c r="I1530" s="73" t="s">
        <v>38</v>
      </c>
      <c r="J1530" s="73" t="s">
        <v>42</v>
      </c>
      <c r="K1530" s="73" t="s">
        <v>45</v>
      </c>
      <c r="L1530" s="89" t="s">
        <v>48</v>
      </c>
      <c r="M1530" s="73" t="s">
        <v>51</v>
      </c>
      <c r="N1530" s="73" t="s">
        <v>54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64" t="s">
        <v>304</v>
      </c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305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&amp;L1E3B0848&amp;CФорма № Зведений- 6-8, Підрозділ: ТУ ДСА в Львiвській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R777">
      <selection activeCell="BI1532" sqref="BI153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98</v>
      </c>
      <c r="B6" s="119" t="s">
        <v>752</v>
      </c>
      <c r="C6" s="126" t="s">
        <v>2164</v>
      </c>
      <c r="D6" s="130"/>
      <c r="E6" s="95" t="s">
        <v>105</v>
      </c>
      <c r="F6" s="95" t="s">
        <v>106</v>
      </c>
      <c r="G6" s="114"/>
      <c r="H6" s="114"/>
      <c r="I6" s="114"/>
      <c r="J6" s="114"/>
      <c r="K6" s="114"/>
      <c r="L6" s="114"/>
      <c r="M6" s="114"/>
      <c r="N6" s="95" t="s">
        <v>118</v>
      </c>
      <c r="O6" s="95"/>
      <c r="P6" s="95"/>
      <c r="Q6" s="95"/>
      <c r="R6" s="95"/>
      <c r="S6" s="95"/>
      <c r="T6" s="95"/>
      <c r="U6" s="95" t="s">
        <v>126</v>
      </c>
      <c r="V6" s="95"/>
      <c r="W6" s="95"/>
      <c r="X6" s="95" t="s">
        <v>126</v>
      </c>
      <c r="Y6" s="95"/>
      <c r="Z6" s="95"/>
      <c r="AA6" s="95"/>
      <c r="AB6" s="95" t="s">
        <v>134</v>
      </c>
      <c r="AC6" s="95"/>
      <c r="AD6" s="95"/>
      <c r="AE6" s="95"/>
      <c r="AF6" s="95"/>
      <c r="AG6" s="95"/>
      <c r="AH6" s="95" t="s">
        <v>134</v>
      </c>
      <c r="AI6" s="95"/>
      <c r="AJ6" s="95"/>
      <c r="AK6" s="95"/>
      <c r="AL6" s="95"/>
      <c r="AM6" s="95" t="s">
        <v>146</v>
      </c>
      <c r="AN6" s="114"/>
      <c r="AO6" s="114"/>
      <c r="AP6" s="114"/>
      <c r="AQ6" s="114"/>
      <c r="AR6" s="114"/>
      <c r="AS6" s="114"/>
      <c r="AT6" s="95" t="s">
        <v>154</v>
      </c>
      <c r="AU6" s="95" t="s">
        <v>155</v>
      </c>
      <c r="AV6" s="95" t="s">
        <v>156</v>
      </c>
      <c r="AW6" s="95" t="s">
        <v>157</v>
      </c>
      <c r="AX6" s="95"/>
      <c r="AY6" s="95"/>
      <c r="AZ6" s="95"/>
      <c r="BA6" s="95" t="s">
        <v>165</v>
      </c>
      <c r="BB6" s="95"/>
      <c r="BC6" s="95"/>
      <c r="BD6" s="95"/>
      <c r="BE6" s="95" t="s">
        <v>165</v>
      </c>
      <c r="BF6" s="95"/>
      <c r="BG6" s="95"/>
      <c r="BH6" s="95" t="s">
        <v>175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107</v>
      </c>
      <c r="G7" s="95" t="s">
        <v>108</v>
      </c>
      <c r="H7" s="95" t="s">
        <v>109</v>
      </c>
      <c r="I7" s="95" t="s">
        <v>110</v>
      </c>
      <c r="J7" s="95"/>
      <c r="K7" s="95"/>
      <c r="L7" s="95" t="s">
        <v>115</v>
      </c>
      <c r="M7" s="95"/>
      <c r="N7" s="95" t="s">
        <v>119</v>
      </c>
      <c r="O7" s="95" t="s">
        <v>120</v>
      </c>
      <c r="P7" s="95" t="s">
        <v>121</v>
      </c>
      <c r="Q7" s="95" t="s">
        <v>122</v>
      </c>
      <c r="R7" s="95" t="s">
        <v>123</v>
      </c>
      <c r="S7" s="95" t="s">
        <v>124</v>
      </c>
      <c r="T7" s="95" t="s">
        <v>125</v>
      </c>
      <c r="U7" s="95" t="s">
        <v>127</v>
      </c>
      <c r="V7" s="95" t="s">
        <v>128</v>
      </c>
      <c r="W7" s="95" t="s">
        <v>129</v>
      </c>
      <c r="X7" s="95" t="s">
        <v>130</v>
      </c>
      <c r="Y7" s="95" t="s">
        <v>131</v>
      </c>
      <c r="Z7" s="95" t="s">
        <v>132</v>
      </c>
      <c r="AA7" s="95" t="s">
        <v>133</v>
      </c>
      <c r="AB7" s="95" t="s">
        <v>135</v>
      </c>
      <c r="AC7" s="95" t="s">
        <v>136</v>
      </c>
      <c r="AD7" s="95" t="s">
        <v>137</v>
      </c>
      <c r="AE7" s="95" t="s">
        <v>138</v>
      </c>
      <c r="AF7" s="95" t="s">
        <v>139</v>
      </c>
      <c r="AG7" s="95" t="s">
        <v>140</v>
      </c>
      <c r="AH7" s="95" t="s">
        <v>141</v>
      </c>
      <c r="AI7" s="95" t="s">
        <v>142</v>
      </c>
      <c r="AJ7" s="95" t="s">
        <v>143</v>
      </c>
      <c r="AK7" s="95" t="s">
        <v>144</v>
      </c>
      <c r="AL7" s="95" t="s">
        <v>145</v>
      </c>
      <c r="AM7" s="95" t="s">
        <v>147</v>
      </c>
      <c r="AN7" s="95" t="s">
        <v>148</v>
      </c>
      <c r="AO7" s="95" t="s">
        <v>149</v>
      </c>
      <c r="AP7" s="95" t="s">
        <v>150</v>
      </c>
      <c r="AQ7" s="95" t="s">
        <v>151</v>
      </c>
      <c r="AR7" s="95" t="s">
        <v>152</v>
      </c>
      <c r="AS7" s="95" t="s">
        <v>153</v>
      </c>
      <c r="AT7" s="95"/>
      <c r="AU7" s="95"/>
      <c r="AV7" s="95"/>
      <c r="AW7" s="136" t="s">
        <v>67</v>
      </c>
      <c r="AX7" s="95" t="s">
        <v>68</v>
      </c>
      <c r="AY7" s="95"/>
      <c r="AZ7" s="95"/>
      <c r="BA7" s="95" t="s">
        <v>166</v>
      </c>
      <c r="BB7" s="95" t="s">
        <v>167</v>
      </c>
      <c r="BC7" s="95" t="s">
        <v>169</v>
      </c>
      <c r="BD7" s="95" t="s">
        <v>170</v>
      </c>
      <c r="BE7" s="95" t="s">
        <v>172</v>
      </c>
      <c r="BF7" s="95" t="s">
        <v>173</v>
      </c>
      <c r="BG7" s="95" t="s">
        <v>174</v>
      </c>
      <c r="BH7" s="95" t="s">
        <v>176</v>
      </c>
      <c r="BI7" s="95" t="s">
        <v>177</v>
      </c>
      <c r="BJ7" s="95"/>
      <c r="BK7" s="95"/>
      <c r="BL7" s="95"/>
      <c r="BM7" s="95" t="s">
        <v>180</v>
      </c>
      <c r="BN7" s="95"/>
      <c r="BO7" s="159" t="s">
        <v>182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111</v>
      </c>
      <c r="J8" s="95" t="s">
        <v>112</v>
      </c>
      <c r="K8" s="95"/>
      <c r="L8" s="95" t="s">
        <v>116</v>
      </c>
      <c r="M8" s="95" t="s">
        <v>117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158</v>
      </c>
      <c r="AY8" s="95" t="s">
        <v>159</v>
      </c>
      <c r="AZ8" s="95" t="s">
        <v>160</v>
      </c>
      <c r="BA8" s="95"/>
      <c r="BB8" s="95"/>
      <c r="BC8" s="95"/>
      <c r="BD8" s="95"/>
      <c r="BE8" s="95"/>
      <c r="BF8" s="95"/>
      <c r="BG8" s="95"/>
      <c r="BH8" s="95"/>
      <c r="BI8" s="136" t="s">
        <v>67</v>
      </c>
      <c r="BJ8" s="95" t="s">
        <v>68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113</v>
      </c>
      <c r="K9" s="95" t="s">
        <v>114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179</v>
      </c>
      <c r="BK9" s="95" t="s">
        <v>57</v>
      </c>
      <c r="BL9" s="95" t="s">
        <v>61</v>
      </c>
      <c r="BM9" s="136" t="s">
        <v>67</v>
      </c>
      <c r="BN9" s="95" t="s">
        <v>181</v>
      </c>
      <c r="BO9" s="95" t="s">
        <v>183</v>
      </c>
      <c r="BP9" s="95" t="s">
        <v>184</v>
      </c>
      <c r="BQ9" s="95" t="s">
        <v>185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753</v>
      </c>
      <c r="C11" s="127" t="s">
        <v>2165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2166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754</v>
      </c>
      <c r="C14" s="34" t="s">
        <v>2167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755</v>
      </c>
      <c r="C15" s="34" t="s">
        <v>2168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756</v>
      </c>
      <c r="C16" s="34" t="s">
        <v>2168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757</v>
      </c>
      <c r="C17" s="34" t="s">
        <v>2168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758</v>
      </c>
      <c r="C18" s="34" t="s">
        <v>2169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759</v>
      </c>
      <c r="C19" s="34" t="s">
        <v>2169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760</v>
      </c>
      <c r="C20" s="34" t="s">
        <v>2169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761</v>
      </c>
      <c r="C21" s="34" t="s">
        <v>2170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2171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2172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762</v>
      </c>
      <c r="C24" s="34" t="s">
        <v>2173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763</v>
      </c>
      <c r="C25" s="34" t="s">
        <v>2174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764</v>
      </c>
      <c r="C26" s="34" t="s">
        <v>2174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765</v>
      </c>
      <c r="C27" s="34" t="s">
        <v>2175</v>
      </c>
      <c r="D27" s="34"/>
      <c r="E27" s="61">
        <f aca="true" t="shared" si="2" ref="E27:AJ27">SUM(E28:E91)</f>
        <v>275</v>
      </c>
      <c r="F27" s="61">
        <f t="shared" si="2"/>
        <v>274</v>
      </c>
      <c r="G27" s="61">
        <f t="shared" si="2"/>
        <v>1</v>
      </c>
      <c r="H27" s="61">
        <f t="shared" si="2"/>
        <v>39</v>
      </c>
      <c r="I27" s="61">
        <f t="shared" si="2"/>
        <v>17</v>
      </c>
      <c r="J27" s="61">
        <f t="shared" si="2"/>
        <v>0</v>
      </c>
      <c r="K27" s="61">
        <f t="shared" si="2"/>
        <v>0</v>
      </c>
      <c r="L27" s="61">
        <f t="shared" si="2"/>
        <v>116</v>
      </c>
      <c r="M27" s="61">
        <f t="shared" si="2"/>
        <v>0</v>
      </c>
      <c r="N27" s="61">
        <f t="shared" si="2"/>
        <v>2</v>
      </c>
      <c r="O27" s="61">
        <f t="shared" si="2"/>
        <v>4</v>
      </c>
      <c r="P27" s="61">
        <f t="shared" si="2"/>
        <v>42</v>
      </c>
      <c r="Q27" s="61">
        <f t="shared" si="2"/>
        <v>43</v>
      </c>
      <c r="R27" s="61">
        <f t="shared" si="2"/>
        <v>119</v>
      </c>
      <c r="S27" s="61">
        <f t="shared" si="2"/>
        <v>57</v>
      </c>
      <c r="T27" s="61">
        <f t="shared" si="2"/>
        <v>8</v>
      </c>
      <c r="U27" s="61">
        <f t="shared" si="2"/>
        <v>32</v>
      </c>
      <c r="V27" s="61">
        <f t="shared" si="2"/>
        <v>0</v>
      </c>
      <c r="W27" s="61">
        <f t="shared" si="2"/>
        <v>2</v>
      </c>
      <c r="X27" s="61">
        <f t="shared" si="2"/>
        <v>0</v>
      </c>
      <c r="Y27" s="61">
        <f t="shared" si="2"/>
        <v>0</v>
      </c>
      <c r="Z27" s="61">
        <f t="shared" si="2"/>
        <v>1</v>
      </c>
      <c r="AA27" s="61">
        <f t="shared" si="2"/>
        <v>0</v>
      </c>
      <c r="AB27" s="61">
        <f t="shared" si="2"/>
        <v>4</v>
      </c>
      <c r="AC27" s="61">
        <f t="shared" si="2"/>
        <v>2</v>
      </c>
      <c r="AD27" s="61">
        <f t="shared" si="2"/>
        <v>5</v>
      </c>
      <c r="AE27" s="61">
        <f t="shared" si="2"/>
        <v>3</v>
      </c>
      <c r="AF27" s="61">
        <f t="shared" si="2"/>
        <v>5</v>
      </c>
      <c r="AG27" s="61">
        <f t="shared" si="2"/>
        <v>29</v>
      </c>
      <c r="AH27" s="61">
        <f t="shared" si="2"/>
        <v>14</v>
      </c>
      <c r="AI27" s="61">
        <f t="shared" si="2"/>
        <v>178</v>
      </c>
      <c r="AJ27" s="61">
        <f t="shared" si="2"/>
        <v>28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21</v>
      </c>
      <c r="AN27" s="61">
        <f t="shared" si="3"/>
        <v>9</v>
      </c>
      <c r="AO27" s="61">
        <f t="shared" si="3"/>
        <v>82</v>
      </c>
      <c r="AP27" s="61">
        <f t="shared" si="3"/>
        <v>110</v>
      </c>
      <c r="AQ27" s="61">
        <f t="shared" si="3"/>
        <v>46</v>
      </c>
      <c r="AR27" s="61">
        <f t="shared" si="3"/>
        <v>7</v>
      </c>
      <c r="AS27" s="61">
        <f t="shared" si="3"/>
        <v>0</v>
      </c>
      <c r="AT27" s="61">
        <f t="shared" si="3"/>
        <v>2</v>
      </c>
      <c r="AU27" s="61">
        <f t="shared" si="3"/>
        <v>10</v>
      </c>
      <c r="AV27" s="61">
        <f t="shared" si="3"/>
        <v>16</v>
      </c>
      <c r="AW27" s="61">
        <f t="shared" si="3"/>
        <v>30</v>
      </c>
      <c r="AX27" s="61">
        <f t="shared" si="3"/>
        <v>23</v>
      </c>
      <c r="AY27" s="61">
        <f t="shared" si="3"/>
        <v>4</v>
      </c>
      <c r="AZ27" s="61">
        <f t="shared" si="3"/>
        <v>3</v>
      </c>
      <c r="BA27" s="61">
        <f t="shared" si="3"/>
        <v>7</v>
      </c>
      <c r="BB27" s="61">
        <f t="shared" si="3"/>
        <v>0</v>
      </c>
      <c r="BC27" s="61">
        <f t="shared" si="3"/>
        <v>15</v>
      </c>
      <c r="BD27" s="61">
        <f t="shared" si="3"/>
        <v>0</v>
      </c>
      <c r="BE27" s="61">
        <f t="shared" si="3"/>
        <v>2</v>
      </c>
      <c r="BF27" s="61">
        <f t="shared" si="3"/>
        <v>3</v>
      </c>
      <c r="BG27" s="61">
        <f t="shared" si="3"/>
        <v>3</v>
      </c>
      <c r="BH27" s="61">
        <f t="shared" si="3"/>
        <v>18</v>
      </c>
      <c r="BI27" s="61">
        <f t="shared" si="3"/>
        <v>5</v>
      </c>
      <c r="BJ27" s="61">
        <f t="shared" si="3"/>
        <v>3</v>
      </c>
      <c r="BK27" s="61">
        <f t="shared" si="3"/>
        <v>1</v>
      </c>
      <c r="BL27" s="61">
        <f t="shared" si="3"/>
        <v>1</v>
      </c>
      <c r="BM27" s="61">
        <f t="shared" si="3"/>
        <v>3</v>
      </c>
      <c r="BN27" s="61">
        <f t="shared" si="3"/>
        <v>1</v>
      </c>
      <c r="BO27" s="61">
        <f t="shared" si="3"/>
        <v>0</v>
      </c>
      <c r="BP27" s="61">
        <f t="shared" si="3"/>
        <v>4</v>
      </c>
      <c r="BQ27" s="61">
        <f>SUM(BQ28:BQ91)</f>
        <v>0</v>
      </c>
      <c r="BR27" s="112"/>
    </row>
    <row r="28" spans="1:70" ht="12.75" customHeight="1">
      <c r="A28" s="7">
        <v>15</v>
      </c>
      <c r="B28" s="18" t="s">
        <v>766</v>
      </c>
      <c r="C28" s="34" t="s">
        <v>2176</v>
      </c>
      <c r="D28" s="34"/>
      <c r="E28" s="61">
        <v>7</v>
      </c>
      <c r="F28" s="60">
        <v>7</v>
      </c>
      <c r="G28" s="60"/>
      <c r="H28" s="61">
        <v>3</v>
      </c>
      <c r="I28" s="61"/>
      <c r="J28" s="60"/>
      <c r="K28" s="60"/>
      <c r="L28" s="60">
        <v>6</v>
      </c>
      <c r="M28" s="60"/>
      <c r="N28" s="61"/>
      <c r="O28" s="60"/>
      <c r="P28" s="60">
        <v>2</v>
      </c>
      <c r="Q28" s="61"/>
      <c r="R28" s="60">
        <v>4</v>
      </c>
      <c r="S28" s="60"/>
      <c r="T28" s="60">
        <v>1</v>
      </c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>
        <v>1</v>
      </c>
      <c r="AH28" s="60">
        <v>1</v>
      </c>
      <c r="AI28" s="60">
        <v>5</v>
      </c>
      <c r="AJ28" s="61">
        <v>2</v>
      </c>
      <c r="AK28" s="61"/>
      <c r="AL28" s="61"/>
      <c r="AM28" s="60"/>
      <c r="AN28" s="60">
        <v>1</v>
      </c>
      <c r="AO28" s="60"/>
      <c r="AP28" s="60">
        <v>5</v>
      </c>
      <c r="AQ28" s="60"/>
      <c r="AR28" s="61">
        <v>1</v>
      </c>
      <c r="AS28" s="61"/>
      <c r="AT28" s="60"/>
      <c r="AU28" s="61"/>
      <c r="AV28" s="60">
        <v>1</v>
      </c>
      <c r="AW28" s="60">
        <v>2</v>
      </c>
      <c r="AX28" s="60">
        <v>2</v>
      </c>
      <c r="AY28" s="60"/>
      <c r="AZ28" s="60"/>
      <c r="BA28" s="61"/>
      <c r="BB28" s="61"/>
      <c r="BC28" s="61">
        <v>1</v>
      </c>
      <c r="BD28" s="61"/>
      <c r="BE28" s="60">
        <v>1</v>
      </c>
      <c r="BF28" s="60"/>
      <c r="BG28" s="60"/>
      <c r="BH28" s="60">
        <v>1</v>
      </c>
      <c r="BI28" s="60"/>
      <c r="BJ28" s="60"/>
      <c r="BK28" s="60"/>
      <c r="BL28" s="60"/>
      <c r="BM28" s="60">
        <v>1</v>
      </c>
      <c r="BN28" s="60"/>
      <c r="BO28" s="60"/>
      <c r="BP28" s="61"/>
      <c r="BQ28" s="61"/>
      <c r="BR28" s="112"/>
    </row>
    <row r="29" spans="1:70" ht="12.75" customHeight="1">
      <c r="A29" s="7">
        <v>16</v>
      </c>
      <c r="B29" s="18" t="s">
        <v>767</v>
      </c>
      <c r="C29" s="34" t="s">
        <v>2176</v>
      </c>
      <c r="D29" s="34"/>
      <c r="E29" s="61">
        <v>3</v>
      </c>
      <c r="F29" s="60">
        <v>3</v>
      </c>
      <c r="G29" s="60"/>
      <c r="H29" s="61"/>
      <c r="I29" s="61">
        <v>1</v>
      </c>
      <c r="J29" s="60"/>
      <c r="K29" s="60"/>
      <c r="L29" s="60">
        <v>3</v>
      </c>
      <c r="M29" s="60"/>
      <c r="N29" s="61"/>
      <c r="O29" s="60"/>
      <c r="P29" s="60">
        <v>1</v>
      </c>
      <c r="Q29" s="61">
        <v>1</v>
      </c>
      <c r="R29" s="60">
        <v>1</v>
      </c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>
        <v>3</v>
      </c>
      <c r="AJ29" s="61">
        <v>2</v>
      </c>
      <c r="AK29" s="61"/>
      <c r="AL29" s="61"/>
      <c r="AM29" s="60"/>
      <c r="AN29" s="60"/>
      <c r="AO29" s="60"/>
      <c r="AP29" s="60">
        <v>2</v>
      </c>
      <c r="AQ29" s="60">
        <v>1</v>
      </c>
      <c r="AR29" s="61"/>
      <c r="AS29" s="61"/>
      <c r="AT29" s="60"/>
      <c r="AU29" s="61"/>
      <c r="AV29" s="60"/>
      <c r="AW29" s="60">
        <v>2</v>
      </c>
      <c r="AX29" s="60">
        <v>2</v>
      </c>
      <c r="AY29" s="60"/>
      <c r="AZ29" s="60"/>
      <c r="BA29" s="61">
        <v>2</v>
      </c>
      <c r="BB29" s="61"/>
      <c r="BC29" s="61"/>
      <c r="BD29" s="61"/>
      <c r="BE29" s="60"/>
      <c r="BF29" s="60"/>
      <c r="BG29" s="60"/>
      <c r="BH29" s="60">
        <v>1</v>
      </c>
      <c r="BI29" s="60">
        <v>1</v>
      </c>
      <c r="BJ29" s="60">
        <v>1</v>
      </c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>
      <c r="A30" s="7">
        <v>17</v>
      </c>
      <c r="B30" s="18">
        <v>116</v>
      </c>
      <c r="C30" s="34" t="s">
        <v>2177</v>
      </c>
      <c r="D30" s="34"/>
      <c r="E30" s="61">
        <v>1</v>
      </c>
      <c r="F30" s="60">
        <v>1</v>
      </c>
      <c r="G30" s="60"/>
      <c r="H30" s="61"/>
      <c r="I30" s="61"/>
      <c r="J30" s="60"/>
      <c r="K30" s="60"/>
      <c r="L30" s="60">
        <v>1</v>
      </c>
      <c r="M30" s="60"/>
      <c r="N30" s="61"/>
      <c r="O30" s="60"/>
      <c r="P30" s="60"/>
      <c r="Q30" s="61"/>
      <c r="R30" s="60"/>
      <c r="S30" s="60"/>
      <c r="T30" s="60">
        <v>1</v>
      </c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>
        <v>1</v>
      </c>
      <c r="AH30" s="60"/>
      <c r="AI30" s="60"/>
      <c r="AJ30" s="61"/>
      <c r="AK30" s="61"/>
      <c r="AL30" s="61"/>
      <c r="AM30" s="60"/>
      <c r="AN30" s="60"/>
      <c r="AO30" s="60">
        <v>1</v>
      </c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>
      <c r="A31" s="7">
        <v>18</v>
      </c>
      <c r="B31" s="18">
        <v>117</v>
      </c>
      <c r="C31" s="34" t="s">
        <v>2178</v>
      </c>
      <c r="D31" s="34"/>
      <c r="E31" s="61">
        <v>1</v>
      </c>
      <c r="F31" s="60">
        <v>1</v>
      </c>
      <c r="G31" s="60"/>
      <c r="H31" s="61">
        <v>1</v>
      </c>
      <c r="I31" s="61"/>
      <c r="J31" s="60"/>
      <c r="K31" s="60"/>
      <c r="L31" s="60"/>
      <c r="M31" s="60"/>
      <c r="N31" s="61"/>
      <c r="O31" s="60">
        <v>1</v>
      </c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>
        <v>1</v>
      </c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>
        <v>1</v>
      </c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22.5" customHeight="1">
      <c r="A32" s="7">
        <v>19</v>
      </c>
      <c r="B32" s="18">
        <v>118</v>
      </c>
      <c r="C32" s="34" t="s">
        <v>2179</v>
      </c>
      <c r="D32" s="34"/>
      <c r="E32" s="61">
        <v>2</v>
      </c>
      <c r="F32" s="60">
        <v>2</v>
      </c>
      <c r="G32" s="60"/>
      <c r="H32" s="61"/>
      <c r="I32" s="61"/>
      <c r="J32" s="60"/>
      <c r="K32" s="60"/>
      <c r="L32" s="60">
        <v>1</v>
      </c>
      <c r="M32" s="60"/>
      <c r="N32" s="61"/>
      <c r="O32" s="60"/>
      <c r="P32" s="60"/>
      <c r="Q32" s="61">
        <v>1</v>
      </c>
      <c r="R32" s="60"/>
      <c r="S32" s="60"/>
      <c r="T32" s="60">
        <v>1</v>
      </c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>
        <v>1</v>
      </c>
      <c r="AH32" s="60"/>
      <c r="AI32" s="60">
        <v>1</v>
      </c>
      <c r="AJ32" s="61"/>
      <c r="AK32" s="61"/>
      <c r="AL32" s="61"/>
      <c r="AM32" s="60"/>
      <c r="AN32" s="60"/>
      <c r="AO32" s="60"/>
      <c r="AP32" s="60"/>
      <c r="AQ32" s="60">
        <v>2</v>
      </c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>
      <c r="A33" s="7">
        <v>20</v>
      </c>
      <c r="B33" s="18" t="s">
        <v>768</v>
      </c>
      <c r="C33" s="34" t="s">
        <v>2180</v>
      </c>
      <c r="D33" s="34"/>
      <c r="E33" s="61">
        <v>7</v>
      </c>
      <c r="F33" s="60">
        <v>7</v>
      </c>
      <c r="G33" s="60"/>
      <c r="H33" s="61"/>
      <c r="I33" s="61"/>
      <c r="J33" s="60"/>
      <c r="K33" s="60"/>
      <c r="L33" s="60">
        <v>4</v>
      </c>
      <c r="M33" s="60"/>
      <c r="N33" s="61"/>
      <c r="O33" s="60"/>
      <c r="P33" s="60">
        <v>2</v>
      </c>
      <c r="Q33" s="61">
        <v>1</v>
      </c>
      <c r="R33" s="60">
        <v>2</v>
      </c>
      <c r="S33" s="60">
        <v>2</v>
      </c>
      <c r="T33" s="60"/>
      <c r="U33" s="60">
        <v>1</v>
      </c>
      <c r="V33" s="61"/>
      <c r="W33" s="60"/>
      <c r="X33" s="60"/>
      <c r="Y33" s="60"/>
      <c r="Z33" s="60"/>
      <c r="AA33" s="60"/>
      <c r="AB33" s="60"/>
      <c r="AC33" s="60">
        <v>1</v>
      </c>
      <c r="AD33" s="60"/>
      <c r="AE33" s="60"/>
      <c r="AF33" s="60"/>
      <c r="AG33" s="60">
        <v>1</v>
      </c>
      <c r="AH33" s="60"/>
      <c r="AI33" s="60">
        <v>4</v>
      </c>
      <c r="AJ33" s="61">
        <v>1</v>
      </c>
      <c r="AK33" s="61"/>
      <c r="AL33" s="61"/>
      <c r="AM33" s="60">
        <v>1</v>
      </c>
      <c r="AN33" s="60"/>
      <c r="AO33" s="60">
        <v>3</v>
      </c>
      <c r="AP33" s="60">
        <v>1</v>
      </c>
      <c r="AQ33" s="60">
        <v>2</v>
      </c>
      <c r="AR33" s="61"/>
      <c r="AS33" s="61"/>
      <c r="AT33" s="60"/>
      <c r="AU33" s="61"/>
      <c r="AV33" s="60">
        <v>1</v>
      </c>
      <c r="AW33" s="60">
        <v>1</v>
      </c>
      <c r="AX33" s="60">
        <v>1</v>
      </c>
      <c r="AY33" s="60"/>
      <c r="AZ33" s="60"/>
      <c r="BA33" s="61"/>
      <c r="BB33" s="61"/>
      <c r="BC33" s="61">
        <v>1</v>
      </c>
      <c r="BD33" s="61"/>
      <c r="BE33" s="60"/>
      <c r="BF33" s="60"/>
      <c r="BG33" s="60"/>
      <c r="BH33" s="60"/>
      <c r="BI33" s="60"/>
      <c r="BJ33" s="60"/>
      <c r="BK33" s="60"/>
      <c r="BL33" s="60"/>
      <c r="BM33" s="60">
        <v>1</v>
      </c>
      <c r="BN33" s="60">
        <v>1</v>
      </c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769</v>
      </c>
      <c r="C34" s="34" t="s">
        <v>2180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770</v>
      </c>
      <c r="C35" s="34" t="s">
        <v>2181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771</v>
      </c>
      <c r="C36" s="34" t="s">
        <v>2181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772</v>
      </c>
      <c r="C37" s="34" t="s">
        <v>2181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>
      <c r="A38" s="7">
        <v>25</v>
      </c>
      <c r="B38" s="18" t="s">
        <v>773</v>
      </c>
      <c r="C38" s="34" t="s">
        <v>2182</v>
      </c>
      <c r="D38" s="34"/>
      <c r="E38" s="61">
        <v>20</v>
      </c>
      <c r="F38" s="60">
        <v>19</v>
      </c>
      <c r="G38" s="60">
        <v>1</v>
      </c>
      <c r="H38" s="61">
        <v>6</v>
      </c>
      <c r="I38" s="61"/>
      <c r="J38" s="60"/>
      <c r="K38" s="60"/>
      <c r="L38" s="60">
        <v>13</v>
      </c>
      <c r="M38" s="60"/>
      <c r="N38" s="61">
        <v>1</v>
      </c>
      <c r="O38" s="60"/>
      <c r="P38" s="60">
        <v>1</v>
      </c>
      <c r="Q38" s="61">
        <v>3</v>
      </c>
      <c r="R38" s="60">
        <v>10</v>
      </c>
      <c r="S38" s="60">
        <v>5</v>
      </c>
      <c r="T38" s="60"/>
      <c r="U38" s="60">
        <v>1</v>
      </c>
      <c r="V38" s="61"/>
      <c r="W38" s="60"/>
      <c r="X38" s="60"/>
      <c r="Y38" s="60"/>
      <c r="Z38" s="60"/>
      <c r="AA38" s="60"/>
      <c r="AB38" s="60"/>
      <c r="AC38" s="60"/>
      <c r="AD38" s="60">
        <v>1</v>
      </c>
      <c r="AE38" s="60"/>
      <c r="AF38" s="60">
        <v>1</v>
      </c>
      <c r="AG38" s="60">
        <v>1</v>
      </c>
      <c r="AH38" s="60">
        <v>1</v>
      </c>
      <c r="AI38" s="60">
        <v>15</v>
      </c>
      <c r="AJ38" s="61">
        <v>3</v>
      </c>
      <c r="AK38" s="61"/>
      <c r="AL38" s="61"/>
      <c r="AM38" s="60">
        <v>1</v>
      </c>
      <c r="AN38" s="60">
        <v>1</v>
      </c>
      <c r="AO38" s="60">
        <v>7</v>
      </c>
      <c r="AP38" s="60">
        <v>5</v>
      </c>
      <c r="AQ38" s="60">
        <v>4</v>
      </c>
      <c r="AR38" s="61">
        <v>2</v>
      </c>
      <c r="AS38" s="61"/>
      <c r="AT38" s="60"/>
      <c r="AU38" s="61">
        <v>1</v>
      </c>
      <c r="AV38" s="60">
        <v>2</v>
      </c>
      <c r="AW38" s="60">
        <v>3</v>
      </c>
      <c r="AX38" s="60">
        <v>2</v>
      </c>
      <c r="AY38" s="60">
        <v>1</v>
      </c>
      <c r="AZ38" s="60"/>
      <c r="BA38" s="61">
        <v>2</v>
      </c>
      <c r="BB38" s="61"/>
      <c r="BC38" s="61">
        <v>1</v>
      </c>
      <c r="BD38" s="61"/>
      <c r="BE38" s="60"/>
      <c r="BF38" s="60"/>
      <c r="BG38" s="60"/>
      <c r="BH38" s="60">
        <v>2</v>
      </c>
      <c r="BI38" s="60">
        <v>1</v>
      </c>
      <c r="BJ38" s="60">
        <v>1</v>
      </c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>
      <c r="A39" s="7">
        <v>26</v>
      </c>
      <c r="B39" s="18" t="s">
        <v>774</v>
      </c>
      <c r="C39" s="34" t="s">
        <v>2182</v>
      </c>
      <c r="D39" s="34"/>
      <c r="E39" s="61">
        <v>10</v>
      </c>
      <c r="F39" s="60">
        <v>10</v>
      </c>
      <c r="G39" s="60"/>
      <c r="H39" s="61"/>
      <c r="I39" s="61">
        <v>3</v>
      </c>
      <c r="J39" s="60"/>
      <c r="K39" s="60"/>
      <c r="L39" s="60">
        <v>9</v>
      </c>
      <c r="M39" s="60"/>
      <c r="N39" s="61"/>
      <c r="O39" s="60"/>
      <c r="P39" s="60">
        <v>3</v>
      </c>
      <c r="Q39" s="61">
        <v>2</v>
      </c>
      <c r="R39" s="60">
        <v>5</v>
      </c>
      <c r="S39" s="60"/>
      <c r="T39" s="60"/>
      <c r="U39" s="60">
        <v>1</v>
      </c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>
        <v>9</v>
      </c>
      <c r="AJ39" s="61">
        <v>3</v>
      </c>
      <c r="AK39" s="61"/>
      <c r="AL39" s="61"/>
      <c r="AM39" s="60"/>
      <c r="AN39" s="60"/>
      <c r="AO39" s="60">
        <v>1</v>
      </c>
      <c r="AP39" s="60">
        <v>8</v>
      </c>
      <c r="AQ39" s="60">
        <v>1</v>
      </c>
      <c r="AR39" s="61"/>
      <c r="AS39" s="61"/>
      <c r="AT39" s="60"/>
      <c r="AU39" s="61"/>
      <c r="AV39" s="60"/>
      <c r="AW39" s="60">
        <v>3</v>
      </c>
      <c r="AX39" s="60">
        <v>3</v>
      </c>
      <c r="AY39" s="60"/>
      <c r="AZ39" s="60"/>
      <c r="BA39" s="61"/>
      <c r="BB39" s="61"/>
      <c r="BC39" s="61">
        <v>2</v>
      </c>
      <c r="BD39" s="61"/>
      <c r="BE39" s="60"/>
      <c r="BF39" s="60"/>
      <c r="BG39" s="60">
        <v>1</v>
      </c>
      <c r="BH39" s="60">
        <v>2</v>
      </c>
      <c r="BI39" s="60"/>
      <c r="BJ39" s="60"/>
      <c r="BK39" s="60"/>
      <c r="BL39" s="60"/>
      <c r="BM39" s="60">
        <v>1</v>
      </c>
      <c r="BN39" s="60"/>
      <c r="BO39" s="60"/>
      <c r="BP39" s="61"/>
      <c r="BQ39" s="61"/>
      <c r="BR39" s="112"/>
    </row>
    <row r="40" spans="1:70" ht="12.75" customHeight="1">
      <c r="A40" s="7">
        <v>27</v>
      </c>
      <c r="B40" s="18" t="s">
        <v>775</v>
      </c>
      <c r="C40" s="34" t="s">
        <v>2183</v>
      </c>
      <c r="D40" s="34"/>
      <c r="E40" s="61">
        <v>29</v>
      </c>
      <c r="F40" s="60">
        <v>29</v>
      </c>
      <c r="G40" s="60"/>
      <c r="H40" s="61">
        <v>1</v>
      </c>
      <c r="I40" s="61">
        <v>1</v>
      </c>
      <c r="J40" s="60"/>
      <c r="K40" s="60"/>
      <c r="L40" s="60">
        <v>18</v>
      </c>
      <c r="M40" s="60"/>
      <c r="N40" s="61"/>
      <c r="O40" s="60">
        <v>1</v>
      </c>
      <c r="P40" s="60">
        <v>4</v>
      </c>
      <c r="Q40" s="61">
        <v>7</v>
      </c>
      <c r="R40" s="60">
        <v>13</v>
      </c>
      <c r="S40" s="60">
        <v>4</v>
      </c>
      <c r="T40" s="60"/>
      <c r="U40" s="60">
        <v>3</v>
      </c>
      <c r="V40" s="61"/>
      <c r="W40" s="60"/>
      <c r="X40" s="60"/>
      <c r="Y40" s="60"/>
      <c r="Z40" s="60"/>
      <c r="AA40" s="60"/>
      <c r="AB40" s="60"/>
      <c r="AC40" s="60"/>
      <c r="AD40" s="60">
        <v>1</v>
      </c>
      <c r="AE40" s="60"/>
      <c r="AF40" s="60"/>
      <c r="AG40" s="60">
        <v>1</v>
      </c>
      <c r="AH40" s="60">
        <v>2</v>
      </c>
      <c r="AI40" s="60">
        <v>22</v>
      </c>
      <c r="AJ40" s="61">
        <v>2</v>
      </c>
      <c r="AK40" s="61"/>
      <c r="AL40" s="61"/>
      <c r="AM40" s="60">
        <v>2</v>
      </c>
      <c r="AN40" s="60">
        <v>2</v>
      </c>
      <c r="AO40" s="60">
        <v>9</v>
      </c>
      <c r="AP40" s="60">
        <v>10</v>
      </c>
      <c r="AQ40" s="60">
        <v>6</v>
      </c>
      <c r="AR40" s="61"/>
      <c r="AS40" s="61"/>
      <c r="AT40" s="60">
        <v>1</v>
      </c>
      <c r="AU40" s="61">
        <v>1</v>
      </c>
      <c r="AV40" s="60">
        <v>3</v>
      </c>
      <c r="AW40" s="60">
        <v>2</v>
      </c>
      <c r="AX40" s="60">
        <v>1</v>
      </c>
      <c r="AY40" s="60">
        <v>1</v>
      </c>
      <c r="AZ40" s="60"/>
      <c r="BA40" s="61">
        <v>1</v>
      </c>
      <c r="BB40" s="61"/>
      <c r="BC40" s="61">
        <v>1</v>
      </c>
      <c r="BD40" s="61"/>
      <c r="BE40" s="60"/>
      <c r="BF40" s="60"/>
      <c r="BG40" s="60"/>
      <c r="BH40" s="60">
        <v>2</v>
      </c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776</v>
      </c>
      <c r="C41" s="34" t="s">
        <v>2183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2184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33.75" customHeight="1">
      <c r="A43" s="7">
        <v>30</v>
      </c>
      <c r="B43" s="18">
        <v>124</v>
      </c>
      <c r="C43" s="34" t="s">
        <v>2185</v>
      </c>
      <c r="D43" s="34"/>
      <c r="E43" s="61">
        <v>3</v>
      </c>
      <c r="F43" s="60">
        <v>3</v>
      </c>
      <c r="G43" s="60"/>
      <c r="H43" s="61"/>
      <c r="I43" s="61">
        <v>1</v>
      </c>
      <c r="J43" s="60"/>
      <c r="K43" s="60"/>
      <c r="L43" s="60">
        <v>2</v>
      </c>
      <c r="M43" s="60"/>
      <c r="N43" s="61"/>
      <c r="O43" s="60"/>
      <c r="P43" s="60"/>
      <c r="Q43" s="61">
        <v>1</v>
      </c>
      <c r="R43" s="60"/>
      <c r="S43" s="60">
        <v>2</v>
      </c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>
        <v>2</v>
      </c>
      <c r="AH43" s="60"/>
      <c r="AI43" s="60">
        <v>1</v>
      </c>
      <c r="AJ43" s="61"/>
      <c r="AK43" s="61"/>
      <c r="AL43" s="61"/>
      <c r="AM43" s="60">
        <v>1</v>
      </c>
      <c r="AN43" s="60"/>
      <c r="AO43" s="60"/>
      <c r="AP43" s="60">
        <v>1</v>
      </c>
      <c r="AQ43" s="60"/>
      <c r="AR43" s="61">
        <v>1</v>
      </c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777</v>
      </c>
      <c r="C44" s="34" t="s">
        <v>2186</v>
      </c>
      <c r="D44" s="34"/>
      <c r="E44" s="61">
        <v>138</v>
      </c>
      <c r="F44" s="60">
        <v>138</v>
      </c>
      <c r="G44" s="60"/>
      <c r="H44" s="61">
        <v>20</v>
      </c>
      <c r="I44" s="61">
        <v>6</v>
      </c>
      <c r="J44" s="60"/>
      <c r="K44" s="60"/>
      <c r="L44" s="60">
        <v>44</v>
      </c>
      <c r="M44" s="60"/>
      <c r="N44" s="61">
        <v>1</v>
      </c>
      <c r="O44" s="60">
        <v>1</v>
      </c>
      <c r="P44" s="60">
        <v>16</v>
      </c>
      <c r="Q44" s="61">
        <v>21</v>
      </c>
      <c r="R44" s="60">
        <v>67</v>
      </c>
      <c r="S44" s="60">
        <v>32</v>
      </c>
      <c r="T44" s="60"/>
      <c r="U44" s="60">
        <v>21</v>
      </c>
      <c r="V44" s="61"/>
      <c r="W44" s="60"/>
      <c r="X44" s="60"/>
      <c r="Y44" s="60"/>
      <c r="Z44" s="60">
        <v>1</v>
      </c>
      <c r="AA44" s="60"/>
      <c r="AB44" s="60">
        <v>4</v>
      </c>
      <c r="AC44" s="60">
        <v>1</v>
      </c>
      <c r="AD44" s="60">
        <v>2</v>
      </c>
      <c r="AE44" s="60">
        <v>2</v>
      </c>
      <c r="AF44" s="60">
        <v>1</v>
      </c>
      <c r="AG44" s="60">
        <v>7</v>
      </c>
      <c r="AH44" s="60">
        <v>10</v>
      </c>
      <c r="AI44" s="60">
        <v>89</v>
      </c>
      <c r="AJ44" s="61">
        <v>12</v>
      </c>
      <c r="AK44" s="61"/>
      <c r="AL44" s="61"/>
      <c r="AM44" s="60">
        <v>11</v>
      </c>
      <c r="AN44" s="60">
        <v>4</v>
      </c>
      <c r="AO44" s="60">
        <v>47</v>
      </c>
      <c r="AP44" s="60">
        <v>57</v>
      </c>
      <c r="AQ44" s="60">
        <v>17</v>
      </c>
      <c r="AR44" s="61">
        <v>2</v>
      </c>
      <c r="AS44" s="61"/>
      <c r="AT44" s="60">
        <v>1</v>
      </c>
      <c r="AU44" s="61">
        <v>5</v>
      </c>
      <c r="AV44" s="60">
        <v>8</v>
      </c>
      <c r="AW44" s="60">
        <v>12</v>
      </c>
      <c r="AX44" s="60">
        <v>9</v>
      </c>
      <c r="AY44" s="60">
        <v>1</v>
      </c>
      <c r="AZ44" s="60">
        <v>2</v>
      </c>
      <c r="BA44" s="61"/>
      <c r="BB44" s="61"/>
      <c r="BC44" s="61">
        <v>7</v>
      </c>
      <c r="BD44" s="61"/>
      <c r="BE44" s="60"/>
      <c r="BF44" s="60">
        <v>3</v>
      </c>
      <c r="BG44" s="60">
        <v>2</v>
      </c>
      <c r="BH44" s="60">
        <v>9</v>
      </c>
      <c r="BI44" s="60">
        <v>3</v>
      </c>
      <c r="BJ44" s="60">
        <v>1</v>
      </c>
      <c r="BK44" s="60">
        <v>1</v>
      </c>
      <c r="BL44" s="60">
        <v>1</v>
      </c>
      <c r="BM44" s="60"/>
      <c r="BN44" s="60"/>
      <c r="BO44" s="60"/>
      <c r="BP44" s="61"/>
      <c r="BQ44" s="61"/>
      <c r="BR44" s="112"/>
    </row>
    <row r="45" spans="1:70" ht="12.75" customHeight="1">
      <c r="A45" s="7">
        <v>32</v>
      </c>
      <c r="B45" s="18" t="s">
        <v>778</v>
      </c>
      <c r="C45" s="34" t="s">
        <v>2186</v>
      </c>
      <c r="D45" s="34"/>
      <c r="E45" s="61">
        <v>36</v>
      </c>
      <c r="F45" s="60">
        <v>36</v>
      </c>
      <c r="G45" s="60"/>
      <c r="H45" s="61">
        <v>7</v>
      </c>
      <c r="I45" s="61">
        <v>5</v>
      </c>
      <c r="J45" s="60"/>
      <c r="K45" s="60"/>
      <c r="L45" s="60">
        <v>9</v>
      </c>
      <c r="M45" s="60"/>
      <c r="N45" s="61"/>
      <c r="O45" s="60">
        <v>1</v>
      </c>
      <c r="P45" s="60">
        <v>9</v>
      </c>
      <c r="Q45" s="61">
        <v>4</v>
      </c>
      <c r="R45" s="60">
        <v>13</v>
      </c>
      <c r="S45" s="60">
        <v>6</v>
      </c>
      <c r="T45" s="60">
        <v>3</v>
      </c>
      <c r="U45" s="60">
        <v>5</v>
      </c>
      <c r="V45" s="61"/>
      <c r="W45" s="60">
        <v>1</v>
      </c>
      <c r="X45" s="60"/>
      <c r="Y45" s="60"/>
      <c r="Z45" s="60"/>
      <c r="AA45" s="60"/>
      <c r="AB45" s="60"/>
      <c r="AC45" s="60"/>
      <c r="AD45" s="60">
        <v>1</v>
      </c>
      <c r="AE45" s="60"/>
      <c r="AF45" s="60">
        <v>2</v>
      </c>
      <c r="AG45" s="60">
        <v>10</v>
      </c>
      <c r="AH45" s="60"/>
      <c r="AI45" s="60">
        <v>17</v>
      </c>
      <c r="AJ45" s="61">
        <v>1</v>
      </c>
      <c r="AK45" s="61"/>
      <c r="AL45" s="61"/>
      <c r="AM45" s="60">
        <v>3</v>
      </c>
      <c r="AN45" s="60">
        <v>1</v>
      </c>
      <c r="AO45" s="60">
        <v>10</v>
      </c>
      <c r="AP45" s="60">
        <v>14</v>
      </c>
      <c r="AQ45" s="60">
        <v>8</v>
      </c>
      <c r="AR45" s="61"/>
      <c r="AS45" s="61"/>
      <c r="AT45" s="60"/>
      <c r="AU45" s="61">
        <v>2</v>
      </c>
      <c r="AV45" s="60">
        <v>1</v>
      </c>
      <c r="AW45" s="60">
        <v>2</v>
      </c>
      <c r="AX45" s="60">
        <v>1</v>
      </c>
      <c r="AY45" s="60"/>
      <c r="AZ45" s="60">
        <v>1</v>
      </c>
      <c r="BA45" s="61"/>
      <c r="BB45" s="61"/>
      <c r="BC45" s="61">
        <v>2</v>
      </c>
      <c r="BD45" s="61"/>
      <c r="BE45" s="60"/>
      <c r="BF45" s="60"/>
      <c r="BG45" s="60"/>
      <c r="BH45" s="60">
        <v>1</v>
      </c>
      <c r="BI45" s="60"/>
      <c r="BJ45" s="60"/>
      <c r="BK45" s="60"/>
      <c r="BL45" s="60"/>
      <c r="BM45" s="60"/>
      <c r="BN45" s="60"/>
      <c r="BO45" s="60"/>
      <c r="BP45" s="61">
        <v>1</v>
      </c>
      <c r="BQ45" s="61"/>
      <c r="BR45" s="112"/>
    </row>
    <row r="46" spans="1:70" ht="12.75" customHeight="1">
      <c r="A46" s="7">
        <v>33</v>
      </c>
      <c r="B46" s="18" t="s">
        <v>779</v>
      </c>
      <c r="C46" s="34" t="s">
        <v>2187</v>
      </c>
      <c r="D46" s="34"/>
      <c r="E46" s="61">
        <v>11</v>
      </c>
      <c r="F46" s="60">
        <v>11</v>
      </c>
      <c r="G46" s="60"/>
      <c r="H46" s="61"/>
      <c r="I46" s="61"/>
      <c r="J46" s="60"/>
      <c r="K46" s="60"/>
      <c r="L46" s="60">
        <v>5</v>
      </c>
      <c r="M46" s="60"/>
      <c r="N46" s="61"/>
      <c r="O46" s="60"/>
      <c r="P46" s="60">
        <v>1</v>
      </c>
      <c r="Q46" s="61">
        <v>1</v>
      </c>
      <c r="R46" s="60">
        <v>4</v>
      </c>
      <c r="S46" s="60">
        <v>3</v>
      </c>
      <c r="T46" s="60">
        <v>2</v>
      </c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>
        <v>3</v>
      </c>
      <c r="AH46" s="60"/>
      <c r="AI46" s="60">
        <v>8</v>
      </c>
      <c r="AJ46" s="61">
        <v>1</v>
      </c>
      <c r="AK46" s="61"/>
      <c r="AL46" s="61"/>
      <c r="AM46" s="60">
        <v>1</v>
      </c>
      <c r="AN46" s="60"/>
      <c r="AO46" s="60">
        <v>3</v>
      </c>
      <c r="AP46" s="60">
        <v>4</v>
      </c>
      <c r="AQ46" s="60">
        <v>3</v>
      </c>
      <c r="AR46" s="61"/>
      <c r="AS46" s="61"/>
      <c r="AT46" s="60"/>
      <c r="AU46" s="61">
        <v>1</v>
      </c>
      <c r="AV46" s="60"/>
      <c r="AW46" s="60">
        <v>1</v>
      </c>
      <c r="AX46" s="60"/>
      <c r="AY46" s="60">
        <v>1</v>
      </c>
      <c r="AZ46" s="60"/>
      <c r="BA46" s="61"/>
      <c r="BB46" s="61"/>
      <c r="BC46" s="61"/>
      <c r="BD46" s="61"/>
      <c r="BE46" s="60">
        <v>1</v>
      </c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>
        <v>1</v>
      </c>
      <c r="BQ46" s="61"/>
      <c r="BR46" s="112"/>
    </row>
    <row r="47" spans="1:70" ht="12.75" customHeight="1" hidden="1">
      <c r="A47" s="7">
        <v>34</v>
      </c>
      <c r="B47" s="18" t="s">
        <v>780</v>
      </c>
      <c r="C47" s="34" t="s">
        <v>2187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781</v>
      </c>
      <c r="C48" s="34" t="s">
        <v>2188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782</v>
      </c>
      <c r="C49" s="34" t="s">
        <v>2188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783</v>
      </c>
      <c r="C50" s="34" t="s">
        <v>2188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784</v>
      </c>
      <c r="C51" s="34" t="s">
        <v>2188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>
      <c r="A52" s="7">
        <v>39</v>
      </c>
      <c r="B52" s="18">
        <v>128</v>
      </c>
      <c r="C52" s="34" t="s">
        <v>2189</v>
      </c>
      <c r="D52" s="34"/>
      <c r="E52" s="61">
        <v>4</v>
      </c>
      <c r="F52" s="60">
        <v>4</v>
      </c>
      <c r="G52" s="60"/>
      <c r="H52" s="61"/>
      <c r="I52" s="61"/>
      <c r="J52" s="60"/>
      <c r="K52" s="60"/>
      <c r="L52" s="60">
        <v>1</v>
      </c>
      <c r="M52" s="60"/>
      <c r="N52" s="61"/>
      <c r="O52" s="60"/>
      <c r="P52" s="60">
        <v>3</v>
      </c>
      <c r="Q52" s="61"/>
      <c r="R52" s="60"/>
      <c r="S52" s="60">
        <v>1</v>
      </c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>
        <v>1</v>
      </c>
      <c r="AH52" s="60"/>
      <c r="AI52" s="60">
        <v>3</v>
      </c>
      <c r="AJ52" s="61">
        <v>1</v>
      </c>
      <c r="AK52" s="61"/>
      <c r="AL52" s="61"/>
      <c r="AM52" s="60">
        <v>1</v>
      </c>
      <c r="AN52" s="60"/>
      <c r="AO52" s="60"/>
      <c r="AP52" s="60">
        <v>2</v>
      </c>
      <c r="AQ52" s="60"/>
      <c r="AR52" s="61">
        <v>1</v>
      </c>
      <c r="AS52" s="61"/>
      <c r="AT52" s="60"/>
      <c r="AU52" s="61"/>
      <c r="AV52" s="60"/>
      <c r="AW52" s="60">
        <v>1</v>
      </c>
      <c r="AX52" s="60">
        <v>1</v>
      </c>
      <c r="AY52" s="60"/>
      <c r="AZ52" s="60"/>
      <c r="BA52" s="61">
        <v>1</v>
      </c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>
        <v>1</v>
      </c>
      <c r="BQ52" s="61"/>
      <c r="BR52" s="112"/>
    </row>
    <row r="53" spans="1:70" ht="12.75" customHeight="1">
      <c r="A53" s="7">
        <v>40</v>
      </c>
      <c r="B53" s="18" t="s">
        <v>785</v>
      </c>
      <c r="C53" s="34" t="s">
        <v>2190</v>
      </c>
      <c r="D53" s="34"/>
      <c r="E53" s="61">
        <v>1</v>
      </c>
      <c r="F53" s="60">
        <v>1</v>
      </c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>
        <v>1</v>
      </c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>
        <v>1</v>
      </c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>
        <v>1</v>
      </c>
      <c r="AR53" s="61"/>
      <c r="AS53" s="61"/>
      <c r="AT53" s="60"/>
      <c r="AU53" s="61"/>
      <c r="AV53" s="60"/>
      <c r="AW53" s="60">
        <v>1</v>
      </c>
      <c r="AX53" s="60">
        <v>1</v>
      </c>
      <c r="AY53" s="60"/>
      <c r="AZ53" s="60"/>
      <c r="BA53" s="61">
        <v>1</v>
      </c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>
        <v>1</v>
      </c>
      <c r="BQ53" s="61"/>
      <c r="BR53" s="112"/>
    </row>
    <row r="54" spans="1:70" ht="12.75" customHeight="1" hidden="1">
      <c r="A54" s="7">
        <v>41</v>
      </c>
      <c r="B54" s="18" t="s">
        <v>786</v>
      </c>
      <c r="C54" s="34" t="s">
        <v>2190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787</v>
      </c>
      <c r="C55" s="34" t="s">
        <v>2191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788</v>
      </c>
      <c r="C56" s="34" t="s">
        <v>2191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789</v>
      </c>
      <c r="C57" s="34" t="s">
        <v>2191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790</v>
      </c>
      <c r="C58" s="34" t="s">
        <v>2191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791</v>
      </c>
      <c r="C59" s="34" t="s">
        <v>2192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792</v>
      </c>
      <c r="C60" s="34" t="s">
        <v>2192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2193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793</v>
      </c>
      <c r="C62" s="34" t="s">
        <v>2194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794</v>
      </c>
      <c r="C63" s="34" t="s">
        <v>2194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795</v>
      </c>
      <c r="C64" s="34" t="s">
        <v>2194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796</v>
      </c>
      <c r="C65" s="34" t="s">
        <v>2195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797</v>
      </c>
      <c r="C66" s="34" t="s">
        <v>2195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798</v>
      </c>
      <c r="C67" s="34" t="s">
        <v>2196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>
      <c r="A68" s="7">
        <v>55</v>
      </c>
      <c r="B68" s="18" t="s">
        <v>799</v>
      </c>
      <c r="C68" s="34" t="s">
        <v>2196</v>
      </c>
      <c r="D68" s="34"/>
      <c r="E68" s="61">
        <v>1</v>
      </c>
      <c r="F68" s="60">
        <v>1</v>
      </c>
      <c r="G68" s="60"/>
      <c r="H68" s="61">
        <v>1</v>
      </c>
      <c r="I68" s="61"/>
      <c r="J68" s="60"/>
      <c r="K68" s="60"/>
      <c r="L68" s="60"/>
      <c r="M68" s="60"/>
      <c r="N68" s="61"/>
      <c r="O68" s="60"/>
      <c r="P68" s="60"/>
      <c r="Q68" s="61">
        <v>1</v>
      </c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>
        <v>1</v>
      </c>
      <c r="AJ68" s="61"/>
      <c r="AK68" s="61"/>
      <c r="AL68" s="61"/>
      <c r="AM68" s="60"/>
      <c r="AN68" s="60"/>
      <c r="AO68" s="60">
        <v>1</v>
      </c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800</v>
      </c>
      <c r="C69" s="34" t="s">
        <v>2196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801</v>
      </c>
      <c r="C70" s="34" t="s">
        <v>2197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802</v>
      </c>
      <c r="C71" s="34" t="s">
        <v>2197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803</v>
      </c>
      <c r="C72" s="34" t="s">
        <v>2197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804</v>
      </c>
      <c r="C73" s="34" t="s">
        <v>2198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>
      <c r="A74" s="7">
        <v>61</v>
      </c>
      <c r="B74" s="18" t="s">
        <v>805</v>
      </c>
      <c r="C74" s="34" t="s">
        <v>2198</v>
      </c>
      <c r="D74" s="34"/>
      <c r="E74" s="61">
        <v>1</v>
      </c>
      <c r="F74" s="60">
        <v>1</v>
      </c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>
        <v>1</v>
      </c>
      <c r="T74" s="60"/>
      <c r="U74" s="60"/>
      <c r="V74" s="61"/>
      <c r="W74" s="60">
        <v>1</v>
      </c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>
        <v>1</v>
      </c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2199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806</v>
      </c>
      <c r="C76" s="34" t="s">
        <v>2200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807</v>
      </c>
      <c r="C77" s="34" t="s">
        <v>2200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808</v>
      </c>
      <c r="C78" s="34" t="s">
        <v>2201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809</v>
      </c>
      <c r="C79" s="34" t="s">
        <v>2201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2202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810</v>
      </c>
      <c r="C81" s="34" t="s">
        <v>2203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811</v>
      </c>
      <c r="C82" s="34" t="s">
        <v>2203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812</v>
      </c>
      <c r="C83" s="34" t="s">
        <v>2204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813</v>
      </c>
      <c r="C84" s="34" t="s">
        <v>2204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814</v>
      </c>
      <c r="C85" s="34" t="s">
        <v>2204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815</v>
      </c>
      <c r="C86" s="34" t="s">
        <v>2204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816</v>
      </c>
      <c r="C87" s="34" t="s">
        <v>2204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817</v>
      </c>
      <c r="C88" s="34" t="s">
        <v>2205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818</v>
      </c>
      <c r="C89" s="34" t="s">
        <v>2205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819</v>
      </c>
      <c r="C90" s="34" t="s">
        <v>2205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2206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820</v>
      </c>
      <c r="C92" s="34" t="s">
        <v>2207</v>
      </c>
      <c r="D92" s="34"/>
      <c r="E92" s="61">
        <f aca="true" t="shared" si="4" ref="E92:AJ92">SUM(E93:E109)</f>
        <v>3</v>
      </c>
      <c r="F92" s="61">
        <f t="shared" si="4"/>
        <v>2</v>
      </c>
      <c r="G92" s="61">
        <f t="shared" si="4"/>
        <v>1</v>
      </c>
      <c r="H92" s="61">
        <f t="shared" si="4"/>
        <v>0</v>
      </c>
      <c r="I92" s="61">
        <f t="shared" si="4"/>
        <v>2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2</v>
      </c>
      <c r="R92" s="61">
        <f t="shared" si="4"/>
        <v>1</v>
      </c>
      <c r="S92" s="61">
        <f t="shared" si="4"/>
        <v>0</v>
      </c>
      <c r="T92" s="61">
        <f t="shared" si="4"/>
        <v>0</v>
      </c>
      <c r="U92" s="61">
        <f t="shared" si="4"/>
        <v>1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2</v>
      </c>
      <c r="AJ92" s="61">
        <f t="shared" si="4"/>
        <v>1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1</v>
      </c>
      <c r="AN92" s="61">
        <f t="shared" si="5"/>
        <v>0</v>
      </c>
      <c r="AO92" s="61">
        <f t="shared" si="5"/>
        <v>0</v>
      </c>
      <c r="AP92" s="61">
        <f t="shared" si="5"/>
        <v>2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1</v>
      </c>
      <c r="AX92" s="61">
        <f t="shared" si="5"/>
        <v>1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1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1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821</v>
      </c>
      <c r="C93" s="34" t="s">
        <v>2208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>
      <c r="A94" s="7">
        <v>81</v>
      </c>
      <c r="B94" s="18" t="s">
        <v>822</v>
      </c>
      <c r="C94" s="34" t="s">
        <v>2208</v>
      </c>
      <c r="D94" s="34"/>
      <c r="E94" s="61">
        <v>2</v>
      </c>
      <c r="F94" s="60">
        <v>2</v>
      </c>
      <c r="G94" s="60"/>
      <c r="H94" s="61"/>
      <c r="I94" s="61">
        <v>2</v>
      </c>
      <c r="J94" s="60"/>
      <c r="K94" s="60"/>
      <c r="L94" s="60"/>
      <c r="M94" s="60"/>
      <c r="N94" s="61"/>
      <c r="O94" s="60"/>
      <c r="P94" s="60"/>
      <c r="Q94" s="61">
        <v>2</v>
      </c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>
        <v>2</v>
      </c>
      <c r="AJ94" s="61">
        <v>1</v>
      </c>
      <c r="AK94" s="61"/>
      <c r="AL94" s="61"/>
      <c r="AM94" s="60"/>
      <c r="AN94" s="60"/>
      <c r="AO94" s="60"/>
      <c r="AP94" s="60">
        <v>2</v>
      </c>
      <c r="AQ94" s="60"/>
      <c r="AR94" s="61"/>
      <c r="AS94" s="61"/>
      <c r="AT94" s="60"/>
      <c r="AU94" s="61"/>
      <c r="AV94" s="60"/>
      <c r="AW94" s="60">
        <v>1</v>
      </c>
      <c r="AX94" s="60">
        <v>1</v>
      </c>
      <c r="AY94" s="60"/>
      <c r="AZ94" s="60"/>
      <c r="BA94" s="61"/>
      <c r="BB94" s="61"/>
      <c r="BC94" s="61"/>
      <c r="BD94" s="61"/>
      <c r="BE94" s="60"/>
      <c r="BF94" s="60">
        <v>1</v>
      </c>
      <c r="BG94" s="60"/>
      <c r="BH94" s="60"/>
      <c r="BI94" s="60"/>
      <c r="BJ94" s="60"/>
      <c r="BK94" s="60"/>
      <c r="BL94" s="60"/>
      <c r="BM94" s="60"/>
      <c r="BN94" s="60"/>
      <c r="BO94" s="60"/>
      <c r="BP94" s="61">
        <v>1</v>
      </c>
      <c r="BQ94" s="61"/>
      <c r="BR94" s="112"/>
    </row>
    <row r="95" spans="1:70" ht="12.75" customHeight="1" hidden="1">
      <c r="A95" s="7">
        <v>82</v>
      </c>
      <c r="B95" s="18" t="s">
        <v>823</v>
      </c>
      <c r="C95" s="34" t="s">
        <v>2208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824</v>
      </c>
      <c r="C96" s="34" t="s">
        <v>2209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825</v>
      </c>
      <c r="C97" s="34" t="s">
        <v>2209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2210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>
      <c r="A99" s="7">
        <v>86</v>
      </c>
      <c r="B99" s="18" t="s">
        <v>826</v>
      </c>
      <c r="C99" s="34" t="s">
        <v>2211</v>
      </c>
      <c r="D99" s="34"/>
      <c r="E99" s="61">
        <v>1</v>
      </c>
      <c r="F99" s="60"/>
      <c r="G99" s="60">
        <v>1</v>
      </c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>
        <v>1</v>
      </c>
      <c r="S99" s="60"/>
      <c r="T99" s="60"/>
      <c r="U99" s="60">
        <v>1</v>
      </c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>
        <v>1</v>
      </c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827</v>
      </c>
      <c r="C100" s="34" t="s">
        <v>2211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828</v>
      </c>
      <c r="C101" s="34" t="s">
        <v>2211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829</v>
      </c>
      <c r="C102" s="34" t="s">
        <v>2212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830</v>
      </c>
      <c r="C103" s="34" t="s">
        <v>2212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831</v>
      </c>
      <c r="C104" s="34" t="s">
        <v>2212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832</v>
      </c>
      <c r="C105" s="34" t="s">
        <v>2213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833</v>
      </c>
      <c r="C106" s="34" t="s">
        <v>2213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834</v>
      </c>
      <c r="C107" s="34" t="s">
        <v>2213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835</v>
      </c>
      <c r="C108" s="34" t="s">
        <v>2214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836</v>
      </c>
      <c r="C109" s="34" t="s">
        <v>2214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837</v>
      </c>
      <c r="C110" s="34" t="s">
        <v>2215</v>
      </c>
      <c r="D110" s="34"/>
      <c r="E110" s="61">
        <f aca="true" t="shared" si="6" ref="E110:AJ110">SUM(E111:E123)</f>
        <v>8</v>
      </c>
      <c r="F110" s="61">
        <f t="shared" si="6"/>
        <v>8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6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3</v>
      </c>
      <c r="Q110" s="61">
        <f t="shared" si="6"/>
        <v>1</v>
      </c>
      <c r="R110" s="61">
        <f t="shared" si="6"/>
        <v>3</v>
      </c>
      <c r="S110" s="61">
        <f t="shared" si="6"/>
        <v>1</v>
      </c>
      <c r="T110" s="61">
        <f t="shared" si="6"/>
        <v>0</v>
      </c>
      <c r="U110" s="61">
        <f t="shared" si="6"/>
        <v>1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1</v>
      </c>
      <c r="AH110" s="61">
        <f t="shared" si="6"/>
        <v>1</v>
      </c>
      <c r="AI110" s="61">
        <f t="shared" si="6"/>
        <v>5</v>
      </c>
      <c r="AJ110" s="61">
        <f t="shared" si="6"/>
        <v>2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5</v>
      </c>
      <c r="AP110" s="61">
        <f t="shared" si="7"/>
        <v>0</v>
      </c>
      <c r="AQ110" s="61">
        <f t="shared" si="7"/>
        <v>1</v>
      </c>
      <c r="AR110" s="61">
        <f t="shared" si="7"/>
        <v>2</v>
      </c>
      <c r="AS110" s="61">
        <f t="shared" si="7"/>
        <v>0</v>
      </c>
      <c r="AT110" s="61">
        <f t="shared" si="7"/>
        <v>1</v>
      </c>
      <c r="AU110" s="61">
        <f t="shared" si="7"/>
        <v>0</v>
      </c>
      <c r="AV110" s="61">
        <f t="shared" si="7"/>
        <v>0</v>
      </c>
      <c r="AW110" s="61">
        <f t="shared" si="7"/>
        <v>3</v>
      </c>
      <c r="AX110" s="61">
        <f t="shared" si="7"/>
        <v>2</v>
      </c>
      <c r="AY110" s="61">
        <f t="shared" si="7"/>
        <v>0</v>
      </c>
      <c r="AZ110" s="61">
        <f t="shared" si="7"/>
        <v>1</v>
      </c>
      <c r="BA110" s="61">
        <f t="shared" si="7"/>
        <v>0</v>
      </c>
      <c r="BB110" s="61">
        <f t="shared" si="7"/>
        <v>1</v>
      </c>
      <c r="BC110" s="61">
        <f t="shared" si="7"/>
        <v>2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1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2</v>
      </c>
      <c r="BQ110" s="61">
        <f>SUM(BQ111:BQ123)</f>
        <v>0</v>
      </c>
      <c r="BR110" s="112"/>
    </row>
    <row r="111" spans="1:70" ht="12.75" customHeight="1">
      <c r="A111" s="7">
        <v>98</v>
      </c>
      <c r="B111" s="18" t="s">
        <v>838</v>
      </c>
      <c r="C111" s="34" t="s">
        <v>2216</v>
      </c>
      <c r="D111" s="34"/>
      <c r="E111" s="61">
        <v>2</v>
      </c>
      <c r="F111" s="60">
        <v>2</v>
      </c>
      <c r="G111" s="60"/>
      <c r="H111" s="61"/>
      <c r="I111" s="61"/>
      <c r="J111" s="60"/>
      <c r="K111" s="60"/>
      <c r="L111" s="60">
        <v>2</v>
      </c>
      <c r="M111" s="60"/>
      <c r="N111" s="61"/>
      <c r="O111" s="60"/>
      <c r="P111" s="60">
        <v>2</v>
      </c>
      <c r="Q111" s="61"/>
      <c r="R111" s="60"/>
      <c r="S111" s="60"/>
      <c r="T111" s="60"/>
      <c r="U111" s="60">
        <v>1</v>
      </c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>
        <v>1</v>
      </c>
      <c r="AJ111" s="61"/>
      <c r="AK111" s="61"/>
      <c r="AL111" s="61"/>
      <c r="AM111" s="60"/>
      <c r="AN111" s="60"/>
      <c r="AO111" s="60">
        <v>2</v>
      </c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>
      <c r="A112" s="7">
        <v>99</v>
      </c>
      <c r="B112" s="18" t="s">
        <v>839</v>
      </c>
      <c r="C112" s="34" t="s">
        <v>2216</v>
      </c>
      <c r="D112" s="34"/>
      <c r="E112" s="61">
        <v>1</v>
      </c>
      <c r="F112" s="60">
        <v>1</v>
      </c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>
        <v>1</v>
      </c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>
        <v>1</v>
      </c>
      <c r="AJ112" s="61">
        <v>1</v>
      </c>
      <c r="AK112" s="61"/>
      <c r="AL112" s="61"/>
      <c r="AM112" s="60"/>
      <c r="AN112" s="60"/>
      <c r="AO112" s="60">
        <v>1</v>
      </c>
      <c r="AP112" s="60"/>
      <c r="AQ112" s="60"/>
      <c r="AR112" s="61"/>
      <c r="AS112" s="61"/>
      <c r="AT112" s="60"/>
      <c r="AU112" s="61"/>
      <c r="AV112" s="60"/>
      <c r="AW112" s="60">
        <v>1</v>
      </c>
      <c r="AX112" s="60"/>
      <c r="AY112" s="60"/>
      <c r="AZ112" s="60">
        <v>1</v>
      </c>
      <c r="BA112" s="61"/>
      <c r="BB112" s="61"/>
      <c r="BC112" s="61">
        <v>1</v>
      </c>
      <c r="BD112" s="61"/>
      <c r="BE112" s="60"/>
      <c r="BF112" s="60"/>
      <c r="BG112" s="60"/>
      <c r="BH112" s="60">
        <v>1</v>
      </c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840</v>
      </c>
      <c r="C113" s="34" t="s">
        <v>2216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841</v>
      </c>
      <c r="C114" s="34" t="s">
        <v>2216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>
      <c r="A115" s="7">
        <v>102</v>
      </c>
      <c r="B115" s="18" t="s">
        <v>842</v>
      </c>
      <c r="C115" s="34" t="s">
        <v>2217</v>
      </c>
      <c r="D115" s="34"/>
      <c r="E115" s="61">
        <v>1</v>
      </c>
      <c r="F115" s="60">
        <v>1</v>
      </c>
      <c r="G115" s="60"/>
      <c r="H115" s="61"/>
      <c r="I115" s="61"/>
      <c r="J115" s="60"/>
      <c r="K115" s="60"/>
      <c r="L115" s="60">
        <v>1</v>
      </c>
      <c r="M115" s="60"/>
      <c r="N115" s="61"/>
      <c r="O115" s="60"/>
      <c r="P115" s="60"/>
      <c r="Q115" s="61"/>
      <c r="R115" s="60">
        <v>1</v>
      </c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>
        <v>1</v>
      </c>
      <c r="AJ115" s="61"/>
      <c r="AK115" s="61"/>
      <c r="AL115" s="61"/>
      <c r="AM115" s="60"/>
      <c r="AN115" s="60"/>
      <c r="AO115" s="60">
        <v>1</v>
      </c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 hidden="1">
      <c r="A116" s="7">
        <v>103</v>
      </c>
      <c r="B116" s="18" t="s">
        <v>843</v>
      </c>
      <c r="C116" s="34" t="s">
        <v>2217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>
      <c r="A117" s="7">
        <v>104</v>
      </c>
      <c r="B117" s="18" t="s">
        <v>844</v>
      </c>
      <c r="C117" s="34" t="s">
        <v>2217</v>
      </c>
      <c r="D117" s="34"/>
      <c r="E117" s="61">
        <v>1</v>
      </c>
      <c r="F117" s="60">
        <v>1</v>
      </c>
      <c r="G117" s="60"/>
      <c r="H117" s="61"/>
      <c r="I117" s="61"/>
      <c r="J117" s="60"/>
      <c r="K117" s="60"/>
      <c r="L117" s="60">
        <v>1</v>
      </c>
      <c r="M117" s="60"/>
      <c r="N117" s="61"/>
      <c r="O117" s="60"/>
      <c r="P117" s="60"/>
      <c r="Q117" s="61">
        <v>1</v>
      </c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>
        <v>1</v>
      </c>
      <c r="AI117" s="60"/>
      <c r="AJ117" s="61"/>
      <c r="AK117" s="61"/>
      <c r="AL117" s="61"/>
      <c r="AM117" s="60"/>
      <c r="AN117" s="60"/>
      <c r="AO117" s="60"/>
      <c r="AP117" s="60"/>
      <c r="AQ117" s="60">
        <v>1</v>
      </c>
      <c r="AR117" s="61"/>
      <c r="AS117" s="61"/>
      <c r="AT117" s="60"/>
      <c r="AU117" s="61"/>
      <c r="AV117" s="60"/>
      <c r="AW117" s="60">
        <v>1</v>
      </c>
      <c r="AX117" s="60">
        <v>1</v>
      </c>
      <c r="AY117" s="60"/>
      <c r="AZ117" s="60"/>
      <c r="BA117" s="61"/>
      <c r="BB117" s="61"/>
      <c r="BC117" s="61">
        <v>1</v>
      </c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>
        <v>1</v>
      </c>
      <c r="BQ117" s="61"/>
      <c r="BR117" s="112"/>
    </row>
    <row r="118" spans="1:70" ht="12.75" customHeight="1" hidden="1">
      <c r="A118" s="7">
        <v>105</v>
      </c>
      <c r="B118" s="18" t="s">
        <v>845</v>
      </c>
      <c r="C118" s="34" t="s">
        <v>2218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846</v>
      </c>
      <c r="C119" s="34" t="s">
        <v>2218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>
      <c r="A120" s="7">
        <v>107</v>
      </c>
      <c r="B120" s="18" t="s">
        <v>847</v>
      </c>
      <c r="C120" s="34" t="s">
        <v>2219</v>
      </c>
      <c r="D120" s="34"/>
      <c r="E120" s="61">
        <v>1</v>
      </c>
      <c r="F120" s="60">
        <v>1</v>
      </c>
      <c r="G120" s="60"/>
      <c r="H120" s="61"/>
      <c r="I120" s="61"/>
      <c r="J120" s="60"/>
      <c r="K120" s="60"/>
      <c r="L120" s="60">
        <v>1</v>
      </c>
      <c r="M120" s="60"/>
      <c r="N120" s="61"/>
      <c r="O120" s="60"/>
      <c r="P120" s="60"/>
      <c r="Q120" s="61"/>
      <c r="R120" s="60">
        <v>1</v>
      </c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>
        <v>1</v>
      </c>
      <c r="AJ120" s="61"/>
      <c r="AK120" s="61"/>
      <c r="AL120" s="61"/>
      <c r="AM120" s="60"/>
      <c r="AN120" s="60"/>
      <c r="AO120" s="60"/>
      <c r="AP120" s="60"/>
      <c r="AQ120" s="60"/>
      <c r="AR120" s="61">
        <v>1</v>
      </c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848</v>
      </c>
      <c r="C121" s="34" t="s">
        <v>2219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849</v>
      </c>
      <c r="C122" s="34" t="s">
        <v>2220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>
      <c r="A123" s="7">
        <v>110</v>
      </c>
      <c r="B123" s="18" t="s">
        <v>850</v>
      </c>
      <c r="C123" s="34" t="s">
        <v>2220</v>
      </c>
      <c r="D123" s="34"/>
      <c r="E123" s="61">
        <v>2</v>
      </c>
      <c r="F123" s="60">
        <v>2</v>
      </c>
      <c r="G123" s="60"/>
      <c r="H123" s="61"/>
      <c r="I123" s="61"/>
      <c r="J123" s="60"/>
      <c r="K123" s="60"/>
      <c r="L123" s="60">
        <v>1</v>
      </c>
      <c r="M123" s="60"/>
      <c r="N123" s="61"/>
      <c r="O123" s="60"/>
      <c r="P123" s="60">
        <v>1</v>
      </c>
      <c r="Q123" s="61"/>
      <c r="R123" s="60"/>
      <c r="S123" s="60">
        <v>1</v>
      </c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>
        <v>1</v>
      </c>
      <c r="AH123" s="60"/>
      <c r="AI123" s="60">
        <v>1</v>
      </c>
      <c r="AJ123" s="61">
        <v>1</v>
      </c>
      <c r="AK123" s="61"/>
      <c r="AL123" s="61"/>
      <c r="AM123" s="60"/>
      <c r="AN123" s="60"/>
      <c r="AO123" s="60">
        <v>1</v>
      </c>
      <c r="AP123" s="60"/>
      <c r="AQ123" s="60"/>
      <c r="AR123" s="61">
        <v>1</v>
      </c>
      <c r="AS123" s="61"/>
      <c r="AT123" s="60">
        <v>1</v>
      </c>
      <c r="AU123" s="61"/>
      <c r="AV123" s="60"/>
      <c r="AW123" s="60">
        <v>1</v>
      </c>
      <c r="AX123" s="60">
        <v>1</v>
      </c>
      <c r="AY123" s="60"/>
      <c r="AZ123" s="60"/>
      <c r="BA123" s="61"/>
      <c r="BB123" s="61">
        <v>1</v>
      </c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>
        <v>1</v>
      </c>
      <c r="BQ123" s="61"/>
      <c r="BR123" s="112"/>
    </row>
    <row r="124" spans="1:70" ht="22.5" customHeight="1">
      <c r="A124" s="7">
        <v>111</v>
      </c>
      <c r="B124" s="18" t="s">
        <v>851</v>
      </c>
      <c r="C124" s="34" t="s">
        <v>2221</v>
      </c>
      <c r="D124" s="34"/>
      <c r="E124" s="61">
        <f aca="true" t="shared" si="8" ref="E124:AJ124">SUM(E125:E196)</f>
        <v>88</v>
      </c>
      <c r="F124" s="61">
        <f t="shared" si="8"/>
        <v>88</v>
      </c>
      <c r="G124" s="61">
        <f t="shared" si="8"/>
        <v>0</v>
      </c>
      <c r="H124" s="61">
        <f t="shared" si="8"/>
        <v>9</v>
      </c>
      <c r="I124" s="61">
        <f t="shared" si="8"/>
        <v>2</v>
      </c>
      <c r="J124" s="61">
        <f t="shared" si="8"/>
        <v>0</v>
      </c>
      <c r="K124" s="61">
        <f t="shared" si="8"/>
        <v>0</v>
      </c>
      <c r="L124" s="61">
        <f t="shared" si="8"/>
        <v>3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2</v>
      </c>
      <c r="Q124" s="61">
        <f t="shared" si="8"/>
        <v>14</v>
      </c>
      <c r="R124" s="61">
        <f t="shared" si="8"/>
        <v>71</v>
      </c>
      <c r="S124" s="61">
        <f t="shared" si="8"/>
        <v>1</v>
      </c>
      <c r="T124" s="61">
        <f t="shared" si="8"/>
        <v>0</v>
      </c>
      <c r="U124" s="61">
        <f t="shared" si="8"/>
        <v>4</v>
      </c>
      <c r="V124" s="61">
        <f t="shared" si="8"/>
        <v>0</v>
      </c>
      <c r="W124" s="61">
        <f t="shared" si="8"/>
        <v>2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4</v>
      </c>
      <c r="AC124" s="61">
        <f t="shared" si="8"/>
        <v>1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9</v>
      </c>
      <c r="AI124" s="61">
        <f t="shared" si="8"/>
        <v>68</v>
      </c>
      <c r="AJ124" s="61">
        <f t="shared" si="8"/>
        <v>6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5</v>
      </c>
      <c r="AN124" s="61">
        <f t="shared" si="9"/>
        <v>4</v>
      </c>
      <c r="AO124" s="61">
        <f t="shared" si="9"/>
        <v>36</v>
      </c>
      <c r="AP124" s="61">
        <f t="shared" si="9"/>
        <v>33</v>
      </c>
      <c r="AQ124" s="61">
        <f t="shared" si="9"/>
        <v>10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1</v>
      </c>
      <c r="AV124" s="61">
        <f t="shared" si="9"/>
        <v>13</v>
      </c>
      <c r="AW124" s="61">
        <f t="shared" si="9"/>
        <v>7</v>
      </c>
      <c r="AX124" s="61">
        <f t="shared" si="9"/>
        <v>7</v>
      </c>
      <c r="AY124" s="61">
        <f t="shared" si="9"/>
        <v>0</v>
      </c>
      <c r="AZ124" s="61">
        <f t="shared" si="9"/>
        <v>0</v>
      </c>
      <c r="BA124" s="61">
        <f t="shared" si="9"/>
        <v>2</v>
      </c>
      <c r="BB124" s="61">
        <f t="shared" si="9"/>
        <v>0</v>
      </c>
      <c r="BC124" s="61">
        <f t="shared" si="9"/>
        <v>2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3</v>
      </c>
      <c r="BH124" s="61">
        <f t="shared" si="9"/>
        <v>3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1</v>
      </c>
      <c r="BN124" s="61">
        <f t="shared" si="9"/>
        <v>0</v>
      </c>
      <c r="BO124" s="61">
        <f t="shared" si="9"/>
        <v>0</v>
      </c>
      <c r="BP124" s="61">
        <f t="shared" si="9"/>
        <v>2</v>
      </c>
      <c r="BQ124" s="61">
        <f>SUM(BQ125:BQ196)</f>
        <v>1</v>
      </c>
      <c r="BR124" s="112"/>
    </row>
    <row r="125" spans="1:70" ht="12.75" customHeight="1" hidden="1">
      <c r="A125" s="7">
        <v>112</v>
      </c>
      <c r="B125" s="18" t="s">
        <v>852</v>
      </c>
      <c r="C125" s="34" t="s">
        <v>2222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853</v>
      </c>
      <c r="C126" s="34" t="s">
        <v>2222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854</v>
      </c>
      <c r="C127" s="34" t="s">
        <v>2222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855</v>
      </c>
      <c r="C128" s="34" t="s">
        <v>2222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856</v>
      </c>
      <c r="C129" s="34" t="s">
        <v>2223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857</v>
      </c>
      <c r="C130" s="34" t="s">
        <v>2223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858</v>
      </c>
      <c r="C131" s="34" t="s">
        <v>2223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859</v>
      </c>
      <c r="C132" s="34" t="s">
        <v>2223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860</v>
      </c>
      <c r="C133" s="34" t="s">
        <v>2223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861</v>
      </c>
      <c r="C134" s="34" t="s">
        <v>2223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862</v>
      </c>
      <c r="C135" s="34" t="s">
        <v>2223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863</v>
      </c>
      <c r="C136" s="34" t="s">
        <v>2223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864</v>
      </c>
      <c r="C137" s="34" t="s">
        <v>2223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865</v>
      </c>
      <c r="C138" s="34" t="s">
        <v>2223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866</v>
      </c>
      <c r="C139" s="34" t="s">
        <v>2223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867</v>
      </c>
      <c r="C140" s="34" t="s">
        <v>2223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868</v>
      </c>
      <c r="C141" s="34" t="s">
        <v>2224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869</v>
      </c>
      <c r="C142" s="34" t="s">
        <v>2224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870</v>
      </c>
      <c r="C143" s="34" t="s">
        <v>2225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871</v>
      </c>
      <c r="C144" s="34" t="s">
        <v>2225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872</v>
      </c>
      <c r="C145" s="34" t="s">
        <v>2226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873</v>
      </c>
      <c r="C146" s="34" t="s">
        <v>2226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874</v>
      </c>
      <c r="C147" s="34" t="s">
        <v>2227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875</v>
      </c>
      <c r="C148" s="34" t="s">
        <v>2227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876</v>
      </c>
      <c r="C149" s="34" t="s">
        <v>2227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877</v>
      </c>
      <c r="C150" s="34" t="s">
        <v>2228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878</v>
      </c>
      <c r="C151" s="34" t="s">
        <v>2228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879</v>
      </c>
      <c r="C152" s="34" t="s">
        <v>2228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880</v>
      </c>
      <c r="C153" s="34" t="s">
        <v>2229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881</v>
      </c>
      <c r="C154" s="34" t="s">
        <v>2229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882</v>
      </c>
      <c r="C155" s="34" t="s">
        <v>2229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>
      <c r="A156" s="7">
        <v>143</v>
      </c>
      <c r="B156" s="18" t="s">
        <v>883</v>
      </c>
      <c r="C156" s="34" t="s">
        <v>2230</v>
      </c>
      <c r="D156" s="34"/>
      <c r="E156" s="61">
        <v>2</v>
      </c>
      <c r="F156" s="60">
        <v>2</v>
      </c>
      <c r="G156" s="60"/>
      <c r="H156" s="61">
        <v>1</v>
      </c>
      <c r="I156" s="61"/>
      <c r="J156" s="60"/>
      <c r="K156" s="60"/>
      <c r="L156" s="60"/>
      <c r="M156" s="60"/>
      <c r="N156" s="61"/>
      <c r="O156" s="60"/>
      <c r="P156" s="60"/>
      <c r="Q156" s="61">
        <v>1</v>
      </c>
      <c r="R156" s="60">
        <v>1</v>
      </c>
      <c r="S156" s="60"/>
      <c r="T156" s="60"/>
      <c r="U156" s="60"/>
      <c r="V156" s="61"/>
      <c r="W156" s="60"/>
      <c r="X156" s="60"/>
      <c r="Y156" s="60"/>
      <c r="Z156" s="60"/>
      <c r="AA156" s="60"/>
      <c r="AB156" s="60">
        <v>1</v>
      </c>
      <c r="AC156" s="60"/>
      <c r="AD156" s="60"/>
      <c r="AE156" s="60"/>
      <c r="AF156" s="60"/>
      <c r="AG156" s="60"/>
      <c r="AH156" s="60"/>
      <c r="AI156" s="60">
        <v>1</v>
      </c>
      <c r="AJ156" s="61"/>
      <c r="AK156" s="61"/>
      <c r="AL156" s="61"/>
      <c r="AM156" s="60"/>
      <c r="AN156" s="60"/>
      <c r="AO156" s="60">
        <v>1</v>
      </c>
      <c r="AP156" s="60"/>
      <c r="AQ156" s="60">
        <v>1</v>
      </c>
      <c r="AR156" s="61"/>
      <c r="AS156" s="61"/>
      <c r="AT156" s="60"/>
      <c r="AU156" s="61"/>
      <c r="AV156" s="60"/>
      <c r="AW156" s="60">
        <v>1</v>
      </c>
      <c r="AX156" s="60">
        <v>1</v>
      </c>
      <c r="AY156" s="60"/>
      <c r="AZ156" s="60"/>
      <c r="BA156" s="61"/>
      <c r="BB156" s="61"/>
      <c r="BC156" s="61">
        <v>1</v>
      </c>
      <c r="BD156" s="61"/>
      <c r="BE156" s="60"/>
      <c r="BF156" s="60"/>
      <c r="BG156" s="60"/>
      <c r="BH156" s="60">
        <v>1</v>
      </c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>
      <c r="A157" s="7">
        <v>144</v>
      </c>
      <c r="B157" s="18" t="s">
        <v>884</v>
      </c>
      <c r="C157" s="34" t="s">
        <v>2230</v>
      </c>
      <c r="D157" s="34"/>
      <c r="E157" s="61">
        <v>1</v>
      </c>
      <c r="F157" s="60">
        <v>1</v>
      </c>
      <c r="G157" s="60"/>
      <c r="H157" s="61"/>
      <c r="I157" s="61"/>
      <c r="J157" s="60"/>
      <c r="K157" s="60"/>
      <c r="L157" s="60">
        <v>1</v>
      </c>
      <c r="M157" s="60"/>
      <c r="N157" s="61"/>
      <c r="O157" s="60"/>
      <c r="P157" s="60"/>
      <c r="Q157" s="61"/>
      <c r="R157" s="60">
        <v>1</v>
      </c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>
        <v>1</v>
      </c>
      <c r="AJ157" s="61">
        <v>1</v>
      </c>
      <c r="AK157" s="61"/>
      <c r="AL157" s="61"/>
      <c r="AM157" s="60"/>
      <c r="AN157" s="60"/>
      <c r="AO157" s="60"/>
      <c r="AP157" s="60"/>
      <c r="AQ157" s="60">
        <v>1</v>
      </c>
      <c r="AR157" s="61"/>
      <c r="AS157" s="61"/>
      <c r="AT157" s="60"/>
      <c r="AU157" s="61"/>
      <c r="AV157" s="60"/>
      <c r="AW157" s="60">
        <v>1</v>
      </c>
      <c r="AX157" s="60">
        <v>1</v>
      </c>
      <c r="AY157" s="60"/>
      <c r="AZ157" s="60"/>
      <c r="BA157" s="61"/>
      <c r="BB157" s="61"/>
      <c r="BC157" s="61">
        <v>1</v>
      </c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>
        <v>1</v>
      </c>
      <c r="BR157" s="112"/>
    </row>
    <row r="158" spans="1:70" ht="12.75" customHeight="1" hidden="1">
      <c r="A158" s="7">
        <v>145</v>
      </c>
      <c r="B158" s="18" t="s">
        <v>885</v>
      </c>
      <c r="C158" s="34" t="s">
        <v>2231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886</v>
      </c>
      <c r="C159" s="34" t="s">
        <v>2231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>
      <c r="A160" s="7">
        <v>147</v>
      </c>
      <c r="B160" s="18" t="s">
        <v>887</v>
      </c>
      <c r="C160" s="34" t="s">
        <v>2232</v>
      </c>
      <c r="D160" s="34"/>
      <c r="E160" s="61">
        <v>68</v>
      </c>
      <c r="F160" s="60">
        <v>68</v>
      </c>
      <c r="G160" s="60"/>
      <c r="H160" s="61">
        <v>6</v>
      </c>
      <c r="I160" s="61">
        <v>1</v>
      </c>
      <c r="J160" s="60"/>
      <c r="K160" s="60"/>
      <c r="L160" s="60"/>
      <c r="M160" s="60"/>
      <c r="N160" s="61"/>
      <c r="O160" s="60"/>
      <c r="P160" s="60">
        <v>2</v>
      </c>
      <c r="Q160" s="61">
        <v>12</v>
      </c>
      <c r="R160" s="60">
        <v>54</v>
      </c>
      <c r="S160" s="60"/>
      <c r="T160" s="60"/>
      <c r="U160" s="60">
        <v>4</v>
      </c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>
        <v>9</v>
      </c>
      <c r="AI160" s="60">
        <v>55</v>
      </c>
      <c r="AJ160" s="61">
        <v>2</v>
      </c>
      <c r="AK160" s="61"/>
      <c r="AL160" s="61"/>
      <c r="AM160" s="60">
        <v>3</v>
      </c>
      <c r="AN160" s="60">
        <v>3</v>
      </c>
      <c r="AO160" s="60">
        <v>28</v>
      </c>
      <c r="AP160" s="60">
        <v>27</v>
      </c>
      <c r="AQ160" s="60">
        <v>7</v>
      </c>
      <c r="AR160" s="61"/>
      <c r="AS160" s="61"/>
      <c r="AT160" s="60"/>
      <c r="AU160" s="61"/>
      <c r="AV160" s="60">
        <v>8</v>
      </c>
      <c r="AW160" s="60">
        <v>2</v>
      </c>
      <c r="AX160" s="60">
        <v>2</v>
      </c>
      <c r="AY160" s="60"/>
      <c r="AZ160" s="60"/>
      <c r="BA160" s="61">
        <v>1</v>
      </c>
      <c r="BB160" s="61"/>
      <c r="BC160" s="61"/>
      <c r="BD160" s="61"/>
      <c r="BE160" s="60"/>
      <c r="BF160" s="60"/>
      <c r="BG160" s="60">
        <v>1</v>
      </c>
      <c r="BH160" s="60"/>
      <c r="BI160" s="60"/>
      <c r="BJ160" s="60"/>
      <c r="BK160" s="60"/>
      <c r="BL160" s="60"/>
      <c r="BM160" s="60"/>
      <c r="BN160" s="60"/>
      <c r="BO160" s="60"/>
      <c r="BP160" s="61">
        <v>2</v>
      </c>
      <c r="BQ160" s="61"/>
      <c r="BR160" s="112"/>
    </row>
    <row r="161" spans="1:70" ht="12.75" customHeight="1">
      <c r="A161" s="7">
        <v>148</v>
      </c>
      <c r="B161" s="18" t="s">
        <v>888</v>
      </c>
      <c r="C161" s="34" t="s">
        <v>2232</v>
      </c>
      <c r="D161" s="34"/>
      <c r="E161" s="61">
        <v>9</v>
      </c>
      <c r="F161" s="60">
        <v>9</v>
      </c>
      <c r="G161" s="60"/>
      <c r="H161" s="61"/>
      <c r="I161" s="61"/>
      <c r="J161" s="60"/>
      <c r="K161" s="60"/>
      <c r="L161" s="60">
        <v>1</v>
      </c>
      <c r="M161" s="60"/>
      <c r="N161" s="61"/>
      <c r="O161" s="60"/>
      <c r="P161" s="60"/>
      <c r="Q161" s="61">
        <v>1</v>
      </c>
      <c r="R161" s="60">
        <v>8</v>
      </c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>
        <v>9</v>
      </c>
      <c r="AJ161" s="61">
        <v>3</v>
      </c>
      <c r="AK161" s="61"/>
      <c r="AL161" s="61"/>
      <c r="AM161" s="60"/>
      <c r="AN161" s="60"/>
      <c r="AO161" s="60">
        <v>4</v>
      </c>
      <c r="AP161" s="60">
        <v>4</v>
      </c>
      <c r="AQ161" s="60">
        <v>1</v>
      </c>
      <c r="AR161" s="61"/>
      <c r="AS161" s="61"/>
      <c r="AT161" s="60"/>
      <c r="AU161" s="61">
        <v>1</v>
      </c>
      <c r="AV161" s="60">
        <v>4</v>
      </c>
      <c r="AW161" s="60">
        <v>3</v>
      </c>
      <c r="AX161" s="60">
        <v>3</v>
      </c>
      <c r="AY161" s="60"/>
      <c r="AZ161" s="60"/>
      <c r="BA161" s="61">
        <v>1</v>
      </c>
      <c r="BB161" s="61"/>
      <c r="BC161" s="61"/>
      <c r="BD161" s="61"/>
      <c r="BE161" s="60"/>
      <c r="BF161" s="60"/>
      <c r="BG161" s="60">
        <v>2</v>
      </c>
      <c r="BH161" s="60">
        <v>2</v>
      </c>
      <c r="BI161" s="60"/>
      <c r="BJ161" s="60"/>
      <c r="BK161" s="60"/>
      <c r="BL161" s="60"/>
      <c r="BM161" s="60">
        <v>1</v>
      </c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889</v>
      </c>
      <c r="C162" s="34" t="s">
        <v>2233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890</v>
      </c>
      <c r="C163" s="34" t="s">
        <v>2233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22.5" customHeight="1">
      <c r="A164" s="7">
        <v>151</v>
      </c>
      <c r="B164" s="18">
        <v>166</v>
      </c>
      <c r="C164" s="34" t="s">
        <v>2234</v>
      </c>
      <c r="D164" s="34"/>
      <c r="E164" s="61">
        <v>2</v>
      </c>
      <c r="F164" s="60">
        <v>2</v>
      </c>
      <c r="G164" s="60"/>
      <c r="H164" s="61">
        <v>2</v>
      </c>
      <c r="I164" s="61"/>
      <c r="J164" s="60"/>
      <c r="K164" s="60"/>
      <c r="L164" s="60">
        <v>1</v>
      </c>
      <c r="M164" s="60"/>
      <c r="N164" s="61"/>
      <c r="O164" s="60"/>
      <c r="P164" s="60"/>
      <c r="Q164" s="61"/>
      <c r="R164" s="60">
        <v>2</v>
      </c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>
        <v>2</v>
      </c>
      <c r="AJ164" s="61"/>
      <c r="AK164" s="61"/>
      <c r="AL164" s="61"/>
      <c r="AM164" s="60"/>
      <c r="AN164" s="60"/>
      <c r="AO164" s="60"/>
      <c r="AP164" s="60">
        <v>2</v>
      </c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2235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891</v>
      </c>
      <c r="C166" s="34" t="s">
        <v>2236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892</v>
      </c>
      <c r="C167" s="34" t="s">
        <v>2236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893</v>
      </c>
      <c r="C168" s="34" t="s">
        <v>2237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894</v>
      </c>
      <c r="C169" s="34" t="s">
        <v>2237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2238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>
      <c r="A171" s="7">
        <v>158</v>
      </c>
      <c r="B171" s="18" t="s">
        <v>895</v>
      </c>
      <c r="C171" s="34" t="s">
        <v>2239</v>
      </c>
      <c r="D171" s="34"/>
      <c r="E171" s="61">
        <v>1</v>
      </c>
      <c r="F171" s="60">
        <v>1</v>
      </c>
      <c r="G171" s="60"/>
      <c r="H171" s="61"/>
      <c r="I171" s="61">
        <v>1</v>
      </c>
      <c r="J171" s="60"/>
      <c r="K171" s="60"/>
      <c r="L171" s="60"/>
      <c r="M171" s="60"/>
      <c r="N171" s="61"/>
      <c r="O171" s="60"/>
      <c r="P171" s="60"/>
      <c r="Q171" s="61"/>
      <c r="R171" s="60">
        <v>1</v>
      </c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>
        <v>1</v>
      </c>
      <c r="AD171" s="60"/>
      <c r="AE171" s="60"/>
      <c r="AF171" s="60"/>
      <c r="AG171" s="60"/>
      <c r="AH171" s="60"/>
      <c r="AI171" s="60"/>
      <c r="AJ171" s="61"/>
      <c r="AK171" s="61"/>
      <c r="AL171" s="61"/>
      <c r="AM171" s="60">
        <v>1</v>
      </c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896</v>
      </c>
      <c r="C172" s="34" t="s">
        <v>2239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>
      <c r="A173" s="7">
        <v>160</v>
      </c>
      <c r="B173" s="18" t="s">
        <v>897</v>
      </c>
      <c r="C173" s="34" t="s">
        <v>2240</v>
      </c>
      <c r="D173" s="34"/>
      <c r="E173" s="61">
        <v>1</v>
      </c>
      <c r="F173" s="60">
        <v>1</v>
      </c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>
        <v>1</v>
      </c>
      <c r="S173" s="60"/>
      <c r="T173" s="60"/>
      <c r="U173" s="60"/>
      <c r="V173" s="61"/>
      <c r="W173" s="60"/>
      <c r="X173" s="60"/>
      <c r="Y173" s="60"/>
      <c r="Z173" s="60"/>
      <c r="AA173" s="60"/>
      <c r="AB173" s="60">
        <v>1</v>
      </c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>
        <v>1</v>
      </c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>
      <c r="A174" s="7">
        <v>161</v>
      </c>
      <c r="B174" s="18" t="s">
        <v>898</v>
      </c>
      <c r="C174" s="34" t="s">
        <v>2240</v>
      </c>
      <c r="D174" s="34"/>
      <c r="E174" s="61">
        <v>3</v>
      </c>
      <c r="F174" s="60">
        <v>3</v>
      </c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>
        <v>2</v>
      </c>
      <c r="S174" s="60">
        <v>1</v>
      </c>
      <c r="T174" s="60"/>
      <c r="U174" s="60"/>
      <c r="V174" s="61"/>
      <c r="W174" s="60">
        <v>1</v>
      </c>
      <c r="X174" s="60"/>
      <c r="Y174" s="60"/>
      <c r="Z174" s="60"/>
      <c r="AA174" s="60"/>
      <c r="AB174" s="60">
        <v>2</v>
      </c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>
        <v>1</v>
      </c>
      <c r="AN174" s="60">
        <v>1</v>
      </c>
      <c r="AO174" s="60">
        <v>1</v>
      </c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899</v>
      </c>
      <c r="C175" s="34" t="s">
        <v>2241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900</v>
      </c>
      <c r="C176" s="34" t="s">
        <v>2241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2242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22.5" customHeight="1">
      <c r="A178" s="7">
        <v>165</v>
      </c>
      <c r="B178" s="18" t="s">
        <v>901</v>
      </c>
      <c r="C178" s="34" t="s">
        <v>2243</v>
      </c>
      <c r="D178" s="34"/>
      <c r="E178" s="61">
        <v>1</v>
      </c>
      <c r="F178" s="60">
        <v>1</v>
      </c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>
        <v>1</v>
      </c>
      <c r="S178" s="60"/>
      <c r="T178" s="60"/>
      <c r="U178" s="60"/>
      <c r="V178" s="61"/>
      <c r="W178" s="60">
        <v>1</v>
      </c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>
        <v>1</v>
      </c>
      <c r="AP178" s="60"/>
      <c r="AQ178" s="60"/>
      <c r="AR178" s="61"/>
      <c r="AS178" s="61"/>
      <c r="AT178" s="60"/>
      <c r="AU178" s="61"/>
      <c r="AV178" s="60">
        <v>1</v>
      </c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902</v>
      </c>
      <c r="C179" s="34" t="s">
        <v>2243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903</v>
      </c>
      <c r="C180" s="34" t="s">
        <v>2244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904</v>
      </c>
      <c r="C181" s="34" t="s">
        <v>2244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905</v>
      </c>
      <c r="C182" s="34" t="s">
        <v>2244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906</v>
      </c>
      <c r="C183" s="34" t="s">
        <v>2245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907</v>
      </c>
      <c r="C184" s="34" t="s">
        <v>2245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908</v>
      </c>
      <c r="C185" s="34" t="s">
        <v>2245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2246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2247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909</v>
      </c>
      <c r="C188" s="34" t="s">
        <v>2248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910</v>
      </c>
      <c r="C189" s="34" t="s">
        <v>2248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911</v>
      </c>
      <c r="C190" s="34" t="s">
        <v>2249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912</v>
      </c>
      <c r="C191" s="34" t="s">
        <v>2249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2250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913</v>
      </c>
      <c r="C193" s="34" t="s">
        <v>2251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914</v>
      </c>
      <c r="C194" s="34" t="s">
        <v>2251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915</v>
      </c>
      <c r="C195" s="34" t="s">
        <v>2252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916</v>
      </c>
      <c r="C196" s="34" t="s">
        <v>2252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917</v>
      </c>
      <c r="C197" s="34" t="s">
        <v>2253</v>
      </c>
      <c r="D197" s="34"/>
      <c r="E197" s="61">
        <f aca="true" t="shared" si="10" ref="E197:AJ197">SUM(E198:E242)</f>
        <v>969</v>
      </c>
      <c r="F197" s="61">
        <f t="shared" si="10"/>
        <v>966</v>
      </c>
      <c r="G197" s="61">
        <f t="shared" si="10"/>
        <v>3</v>
      </c>
      <c r="H197" s="61">
        <f t="shared" si="10"/>
        <v>143</v>
      </c>
      <c r="I197" s="61">
        <f t="shared" si="10"/>
        <v>202</v>
      </c>
      <c r="J197" s="61">
        <f t="shared" si="10"/>
        <v>11</v>
      </c>
      <c r="K197" s="61">
        <f t="shared" si="10"/>
        <v>0</v>
      </c>
      <c r="L197" s="61">
        <f t="shared" si="10"/>
        <v>198</v>
      </c>
      <c r="M197" s="61">
        <f t="shared" si="10"/>
        <v>0</v>
      </c>
      <c r="N197" s="61">
        <f t="shared" si="10"/>
        <v>20</v>
      </c>
      <c r="O197" s="61">
        <f t="shared" si="10"/>
        <v>47</v>
      </c>
      <c r="P197" s="61">
        <f t="shared" si="10"/>
        <v>213</v>
      </c>
      <c r="Q197" s="61">
        <f t="shared" si="10"/>
        <v>175</v>
      </c>
      <c r="R197" s="61">
        <f t="shared" si="10"/>
        <v>416</v>
      </c>
      <c r="S197" s="61">
        <f t="shared" si="10"/>
        <v>95</v>
      </c>
      <c r="T197" s="61">
        <f t="shared" si="10"/>
        <v>3</v>
      </c>
      <c r="U197" s="61">
        <f t="shared" si="10"/>
        <v>59</v>
      </c>
      <c r="V197" s="61">
        <f t="shared" si="10"/>
        <v>4</v>
      </c>
      <c r="W197" s="61">
        <f t="shared" si="10"/>
        <v>21</v>
      </c>
      <c r="X197" s="61">
        <f t="shared" si="10"/>
        <v>0</v>
      </c>
      <c r="Y197" s="61">
        <f t="shared" si="10"/>
        <v>0</v>
      </c>
      <c r="Z197" s="61">
        <f t="shared" si="10"/>
        <v>6</v>
      </c>
      <c r="AA197" s="61">
        <f t="shared" si="10"/>
        <v>0</v>
      </c>
      <c r="AB197" s="61">
        <f t="shared" si="10"/>
        <v>11</v>
      </c>
      <c r="AC197" s="61">
        <f t="shared" si="10"/>
        <v>7</v>
      </c>
      <c r="AD197" s="61">
        <f t="shared" si="10"/>
        <v>42</v>
      </c>
      <c r="AE197" s="61">
        <f t="shared" si="10"/>
        <v>27</v>
      </c>
      <c r="AF197" s="61">
        <f t="shared" si="10"/>
        <v>7</v>
      </c>
      <c r="AG197" s="61">
        <f t="shared" si="10"/>
        <v>24</v>
      </c>
      <c r="AH197" s="61">
        <f t="shared" si="10"/>
        <v>114</v>
      </c>
      <c r="AI197" s="61">
        <f t="shared" si="10"/>
        <v>646</v>
      </c>
      <c r="AJ197" s="61">
        <f t="shared" si="10"/>
        <v>249</v>
      </c>
      <c r="AK197" s="61">
        <f aca="true" t="shared" si="11" ref="AK197:BP197">SUM(AK198:AK242)</f>
        <v>0</v>
      </c>
      <c r="AL197" s="61">
        <f t="shared" si="11"/>
        <v>1</v>
      </c>
      <c r="AM197" s="61">
        <f t="shared" si="11"/>
        <v>76</v>
      </c>
      <c r="AN197" s="61">
        <f t="shared" si="11"/>
        <v>29</v>
      </c>
      <c r="AO197" s="61">
        <f t="shared" si="11"/>
        <v>248</v>
      </c>
      <c r="AP197" s="61">
        <f t="shared" si="11"/>
        <v>393</v>
      </c>
      <c r="AQ197" s="61">
        <f t="shared" si="11"/>
        <v>192</v>
      </c>
      <c r="AR197" s="61">
        <f t="shared" si="11"/>
        <v>29</v>
      </c>
      <c r="AS197" s="61">
        <f t="shared" si="11"/>
        <v>2</v>
      </c>
      <c r="AT197" s="61">
        <f t="shared" si="11"/>
        <v>3</v>
      </c>
      <c r="AU197" s="61">
        <f t="shared" si="11"/>
        <v>49</v>
      </c>
      <c r="AV197" s="61">
        <f t="shared" si="11"/>
        <v>76</v>
      </c>
      <c r="AW197" s="61">
        <f t="shared" si="11"/>
        <v>318</v>
      </c>
      <c r="AX197" s="61">
        <f t="shared" si="11"/>
        <v>219</v>
      </c>
      <c r="AY197" s="61">
        <f t="shared" si="11"/>
        <v>50</v>
      </c>
      <c r="AZ197" s="61">
        <f t="shared" si="11"/>
        <v>49</v>
      </c>
      <c r="BA197" s="61">
        <f t="shared" si="11"/>
        <v>15</v>
      </c>
      <c r="BB197" s="61">
        <f t="shared" si="11"/>
        <v>0</v>
      </c>
      <c r="BC197" s="61">
        <f t="shared" si="11"/>
        <v>250</v>
      </c>
      <c r="BD197" s="61">
        <f t="shared" si="11"/>
        <v>5</v>
      </c>
      <c r="BE197" s="61">
        <f t="shared" si="11"/>
        <v>4</v>
      </c>
      <c r="BF197" s="61">
        <f t="shared" si="11"/>
        <v>29</v>
      </c>
      <c r="BG197" s="61">
        <f t="shared" si="11"/>
        <v>15</v>
      </c>
      <c r="BH197" s="61">
        <f t="shared" si="11"/>
        <v>133</v>
      </c>
      <c r="BI197" s="61">
        <f t="shared" si="11"/>
        <v>33</v>
      </c>
      <c r="BJ197" s="61">
        <f t="shared" si="11"/>
        <v>29</v>
      </c>
      <c r="BK197" s="61">
        <f t="shared" si="11"/>
        <v>1</v>
      </c>
      <c r="BL197" s="61">
        <f t="shared" si="11"/>
        <v>3</v>
      </c>
      <c r="BM197" s="61">
        <f t="shared" si="11"/>
        <v>56</v>
      </c>
      <c r="BN197" s="61">
        <f t="shared" si="11"/>
        <v>18</v>
      </c>
      <c r="BO197" s="61">
        <f t="shared" si="11"/>
        <v>0</v>
      </c>
      <c r="BP197" s="61">
        <f t="shared" si="11"/>
        <v>93</v>
      </c>
      <c r="BQ197" s="61">
        <f>SUM(BQ198:BQ242)</f>
        <v>3</v>
      </c>
      <c r="BR197" s="112"/>
    </row>
    <row r="198" spans="1:70" ht="12.75" customHeight="1">
      <c r="A198" s="7">
        <v>185</v>
      </c>
      <c r="B198" s="18" t="s">
        <v>918</v>
      </c>
      <c r="C198" s="34" t="s">
        <v>2254</v>
      </c>
      <c r="D198" s="34"/>
      <c r="E198" s="61">
        <v>276</v>
      </c>
      <c r="F198" s="60">
        <v>276</v>
      </c>
      <c r="G198" s="60"/>
      <c r="H198" s="61">
        <v>66</v>
      </c>
      <c r="I198" s="61">
        <v>1</v>
      </c>
      <c r="J198" s="60"/>
      <c r="K198" s="60"/>
      <c r="L198" s="60">
        <v>50</v>
      </c>
      <c r="M198" s="60"/>
      <c r="N198" s="61">
        <v>11</v>
      </c>
      <c r="O198" s="60">
        <v>14</v>
      </c>
      <c r="P198" s="60">
        <v>56</v>
      </c>
      <c r="Q198" s="61">
        <v>44</v>
      </c>
      <c r="R198" s="60">
        <v>114</v>
      </c>
      <c r="S198" s="60">
        <v>37</v>
      </c>
      <c r="T198" s="60"/>
      <c r="U198" s="60">
        <v>14</v>
      </c>
      <c r="V198" s="61"/>
      <c r="W198" s="60"/>
      <c r="X198" s="60"/>
      <c r="Y198" s="60"/>
      <c r="Z198" s="60">
        <v>2</v>
      </c>
      <c r="AA198" s="60"/>
      <c r="AB198" s="60">
        <v>1</v>
      </c>
      <c r="AC198" s="60">
        <v>1</v>
      </c>
      <c r="AD198" s="60">
        <v>16</v>
      </c>
      <c r="AE198" s="60">
        <v>18</v>
      </c>
      <c r="AF198" s="60">
        <v>2</v>
      </c>
      <c r="AG198" s="60">
        <v>9</v>
      </c>
      <c r="AH198" s="60">
        <v>40</v>
      </c>
      <c r="AI198" s="60">
        <v>173</v>
      </c>
      <c r="AJ198" s="61">
        <v>14</v>
      </c>
      <c r="AK198" s="61"/>
      <c r="AL198" s="61"/>
      <c r="AM198" s="60">
        <v>19</v>
      </c>
      <c r="AN198" s="60">
        <v>12</v>
      </c>
      <c r="AO198" s="60">
        <v>78</v>
      </c>
      <c r="AP198" s="60">
        <v>108</v>
      </c>
      <c r="AQ198" s="60">
        <v>48</v>
      </c>
      <c r="AR198" s="61">
        <v>9</v>
      </c>
      <c r="AS198" s="61">
        <v>2</v>
      </c>
      <c r="AT198" s="60"/>
      <c r="AU198" s="61">
        <v>17</v>
      </c>
      <c r="AV198" s="60">
        <v>29</v>
      </c>
      <c r="AW198" s="60">
        <v>19</v>
      </c>
      <c r="AX198" s="60">
        <v>14</v>
      </c>
      <c r="AY198" s="60">
        <v>2</v>
      </c>
      <c r="AZ198" s="60">
        <v>3</v>
      </c>
      <c r="BA198" s="61">
        <v>4</v>
      </c>
      <c r="BB198" s="61"/>
      <c r="BC198" s="61">
        <v>5</v>
      </c>
      <c r="BD198" s="61">
        <v>2</v>
      </c>
      <c r="BE198" s="60">
        <v>2</v>
      </c>
      <c r="BF198" s="60">
        <v>5</v>
      </c>
      <c r="BG198" s="60">
        <v>1</v>
      </c>
      <c r="BH198" s="60">
        <v>9</v>
      </c>
      <c r="BI198" s="60">
        <v>2</v>
      </c>
      <c r="BJ198" s="60">
        <v>2</v>
      </c>
      <c r="BK198" s="60"/>
      <c r="BL198" s="60"/>
      <c r="BM198" s="60">
        <v>2</v>
      </c>
      <c r="BN198" s="60"/>
      <c r="BO198" s="60"/>
      <c r="BP198" s="61">
        <v>6</v>
      </c>
      <c r="BQ198" s="61"/>
      <c r="BR198" s="112"/>
    </row>
    <row r="199" spans="1:70" ht="12.75" customHeight="1">
      <c r="A199" s="7">
        <v>186</v>
      </c>
      <c r="B199" s="18" t="s">
        <v>919</v>
      </c>
      <c r="C199" s="34" t="s">
        <v>2254</v>
      </c>
      <c r="D199" s="34"/>
      <c r="E199" s="61">
        <v>243</v>
      </c>
      <c r="F199" s="60">
        <v>241</v>
      </c>
      <c r="G199" s="60">
        <v>2</v>
      </c>
      <c r="H199" s="61">
        <v>32</v>
      </c>
      <c r="I199" s="61">
        <v>67</v>
      </c>
      <c r="J199" s="60"/>
      <c r="K199" s="60"/>
      <c r="L199" s="60">
        <v>37</v>
      </c>
      <c r="M199" s="60"/>
      <c r="N199" s="61">
        <v>3</v>
      </c>
      <c r="O199" s="60">
        <v>12</v>
      </c>
      <c r="P199" s="60">
        <v>47</v>
      </c>
      <c r="Q199" s="61">
        <v>47</v>
      </c>
      <c r="R199" s="60">
        <v>108</v>
      </c>
      <c r="S199" s="60">
        <v>24</v>
      </c>
      <c r="T199" s="60">
        <v>2</v>
      </c>
      <c r="U199" s="60">
        <v>10</v>
      </c>
      <c r="V199" s="61"/>
      <c r="W199" s="60"/>
      <c r="X199" s="60"/>
      <c r="Y199" s="60"/>
      <c r="Z199" s="60">
        <v>1</v>
      </c>
      <c r="AA199" s="60"/>
      <c r="AB199" s="60">
        <v>1</v>
      </c>
      <c r="AC199" s="60"/>
      <c r="AD199" s="60">
        <v>10</v>
      </c>
      <c r="AE199" s="60">
        <v>1</v>
      </c>
      <c r="AF199" s="60">
        <v>4</v>
      </c>
      <c r="AG199" s="60">
        <v>7</v>
      </c>
      <c r="AH199" s="60">
        <v>31</v>
      </c>
      <c r="AI199" s="60">
        <v>177</v>
      </c>
      <c r="AJ199" s="61">
        <v>102</v>
      </c>
      <c r="AK199" s="61"/>
      <c r="AL199" s="61">
        <v>1</v>
      </c>
      <c r="AM199" s="60">
        <v>9</v>
      </c>
      <c r="AN199" s="60">
        <v>9</v>
      </c>
      <c r="AO199" s="60">
        <v>60</v>
      </c>
      <c r="AP199" s="60">
        <v>90</v>
      </c>
      <c r="AQ199" s="60">
        <v>68</v>
      </c>
      <c r="AR199" s="61">
        <v>7</v>
      </c>
      <c r="AS199" s="61"/>
      <c r="AT199" s="60">
        <v>2</v>
      </c>
      <c r="AU199" s="61">
        <v>12</v>
      </c>
      <c r="AV199" s="60">
        <v>19</v>
      </c>
      <c r="AW199" s="60">
        <v>132</v>
      </c>
      <c r="AX199" s="60">
        <v>92</v>
      </c>
      <c r="AY199" s="60">
        <v>18</v>
      </c>
      <c r="AZ199" s="60">
        <v>22</v>
      </c>
      <c r="BA199" s="61">
        <v>2</v>
      </c>
      <c r="BB199" s="61"/>
      <c r="BC199" s="61">
        <v>112</v>
      </c>
      <c r="BD199" s="61">
        <v>1</v>
      </c>
      <c r="BE199" s="60">
        <v>1</v>
      </c>
      <c r="BF199" s="60">
        <v>9</v>
      </c>
      <c r="BG199" s="60">
        <v>7</v>
      </c>
      <c r="BH199" s="60">
        <v>57</v>
      </c>
      <c r="BI199" s="60">
        <v>17</v>
      </c>
      <c r="BJ199" s="60">
        <v>16</v>
      </c>
      <c r="BK199" s="60">
        <v>1</v>
      </c>
      <c r="BL199" s="60"/>
      <c r="BM199" s="60">
        <v>22</v>
      </c>
      <c r="BN199" s="60">
        <v>8</v>
      </c>
      <c r="BO199" s="60"/>
      <c r="BP199" s="61">
        <v>35</v>
      </c>
      <c r="BQ199" s="61">
        <v>1</v>
      </c>
      <c r="BR199" s="112"/>
    </row>
    <row r="200" spans="1:70" ht="12.75" customHeight="1">
      <c r="A200" s="7">
        <v>187</v>
      </c>
      <c r="B200" s="18" t="s">
        <v>920</v>
      </c>
      <c r="C200" s="34" t="s">
        <v>2254</v>
      </c>
      <c r="D200" s="34"/>
      <c r="E200" s="61">
        <v>159</v>
      </c>
      <c r="F200" s="60">
        <v>158</v>
      </c>
      <c r="G200" s="60">
        <v>1</v>
      </c>
      <c r="H200" s="61">
        <v>6</v>
      </c>
      <c r="I200" s="61">
        <v>62</v>
      </c>
      <c r="J200" s="60"/>
      <c r="K200" s="60"/>
      <c r="L200" s="60">
        <v>39</v>
      </c>
      <c r="M200" s="60"/>
      <c r="N200" s="61">
        <v>3</v>
      </c>
      <c r="O200" s="60">
        <v>12</v>
      </c>
      <c r="P200" s="60">
        <v>40</v>
      </c>
      <c r="Q200" s="61">
        <v>21</v>
      </c>
      <c r="R200" s="60">
        <v>71</v>
      </c>
      <c r="S200" s="60">
        <v>12</v>
      </c>
      <c r="T200" s="60"/>
      <c r="U200" s="60">
        <v>7</v>
      </c>
      <c r="V200" s="61"/>
      <c r="W200" s="60">
        <v>1</v>
      </c>
      <c r="X200" s="60"/>
      <c r="Y200" s="60"/>
      <c r="Z200" s="60"/>
      <c r="AA200" s="60"/>
      <c r="AB200" s="60"/>
      <c r="AC200" s="60"/>
      <c r="AD200" s="60">
        <v>11</v>
      </c>
      <c r="AE200" s="60">
        <v>1</v>
      </c>
      <c r="AF200" s="60">
        <v>1</v>
      </c>
      <c r="AG200" s="60">
        <v>4</v>
      </c>
      <c r="AH200" s="60">
        <v>16</v>
      </c>
      <c r="AI200" s="60">
        <v>118</v>
      </c>
      <c r="AJ200" s="61">
        <v>53</v>
      </c>
      <c r="AK200" s="61"/>
      <c r="AL200" s="61"/>
      <c r="AM200" s="60">
        <v>8</v>
      </c>
      <c r="AN200" s="60">
        <v>3</v>
      </c>
      <c r="AO200" s="60">
        <v>52</v>
      </c>
      <c r="AP200" s="60">
        <v>59</v>
      </c>
      <c r="AQ200" s="60">
        <v>31</v>
      </c>
      <c r="AR200" s="61">
        <v>6</v>
      </c>
      <c r="AS200" s="61"/>
      <c r="AT200" s="60"/>
      <c r="AU200" s="61">
        <v>3</v>
      </c>
      <c r="AV200" s="60">
        <v>10</v>
      </c>
      <c r="AW200" s="60">
        <v>62</v>
      </c>
      <c r="AX200" s="60">
        <v>46</v>
      </c>
      <c r="AY200" s="60">
        <v>8</v>
      </c>
      <c r="AZ200" s="60">
        <v>8</v>
      </c>
      <c r="BA200" s="61">
        <v>1</v>
      </c>
      <c r="BB200" s="61"/>
      <c r="BC200" s="61">
        <v>48</v>
      </c>
      <c r="BD200" s="61">
        <v>1</v>
      </c>
      <c r="BE200" s="60">
        <v>1</v>
      </c>
      <c r="BF200" s="60">
        <v>8</v>
      </c>
      <c r="BG200" s="60">
        <v>3</v>
      </c>
      <c r="BH200" s="60">
        <v>22</v>
      </c>
      <c r="BI200" s="60">
        <v>8</v>
      </c>
      <c r="BJ200" s="60">
        <v>7</v>
      </c>
      <c r="BK200" s="60"/>
      <c r="BL200" s="60">
        <v>1</v>
      </c>
      <c r="BM200" s="60">
        <v>12</v>
      </c>
      <c r="BN200" s="60">
        <v>5</v>
      </c>
      <c r="BO200" s="60"/>
      <c r="BP200" s="61">
        <v>20</v>
      </c>
      <c r="BQ200" s="61"/>
      <c r="BR200" s="112"/>
    </row>
    <row r="201" spans="1:70" ht="12.75" customHeight="1">
      <c r="A201" s="7">
        <v>188</v>
      </c>
      <c r="B201" s="18" t="s">
        <v>921</v>
      </c>
      <c r="C201" s="34" t="s">
        <v>2254</v>
      </c>
      <c r="D201" s="34"/>
      <c r="E201" s="61">
        <v>7</v>
      </c>
      <c r="F201" s="60">
        <v>7</v>
      </c>
      <c r="G201" s="60"/>
      <c r="H201" s="61"/>
      <c r="I201" s="61">
        <v>6</v>
      </c>
      <c r="J201" s="60"/>
      <c r="K201" s="60"/>
      <c r="L201" s="60"/>
      <c r="M201" s="60"/>
      <c r="N201" s="61"/>
      <c r="O201" s="60"/>
      <c r="P201" s="60"/>
      <c r="Q201" s="61">
        <v>3</v>
      </c>
      <c r="R201" s="60">
        <v>3</v>
      </c>
      <c r="S201" s="60">
        <v>1</v>
      </c>
      <c r="T201" s="60"/>
      <c r="U201" s="60">
        <v>2</v>
      </c>
      <c r="V201" s="61"/>
      <c r="W201" s="60"/>
      <c r="X201" s="60"/>
      <c r="Y201" s="60"/>
      <c r="Z201" s="60"/>
      <c r="AA201" s="60"/>
      <c r="AB201" s="60">
        <v>1</v>
      </c>
      <c r="AC201" s="60"/>
      <c r="AD201" s="60"/>
      <c r="AE201" s="60"/>
      <c r="AF201" s="60"/>
      <c r="AG201" s="60"/>
      <c r="AH201" s="60"/>
      <c r="AI201" s="60">
        <v>4</v>
      </c>
      <c r="AJ201" s="61">
        <v>1</v>
      </c>
      <c r="AK201" s="61"/>
      <c r="AL201" s="61"/>
      <c r="AM201" s="60">
        <v>1</v>
      </c>
      <c r="AN201" s="60">
        <v>1</v>
      </c>
      <c r="AO201" s="60">
        <v>2</v>
      </c>
      <c r="AP201" s="60">
        <v>3</v>
      </c>
      <c r="AQ201" s="60"/>
      <c r="AR201" s="61"/>
      <c r="AS201" s="61"/>
      <c r="AT201" s="60"/>
      <c r="AU201" s="61">
        <v>3</v>
      </c>
      <c r="AV201" s="60"/>
      <c r="AW201" s="60">
        <v>1</v>
      </c>
      <c r="AX201" s="60">
        <v>1</v>
      </c>
      <c r="AY201" s="60"/>
      <c r="AZ201" s="60"/>
      <c r="BA201" s="61"/>
      <c r="BB201" s="61"/>
      <c r="BC201" s="61">
        <v>1</v>
      </c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>
        <v>1</v>
      </c>
      <c r="BQ201" s="61"/>
      <c r="BR201" s="112"/>
    </row>
    <row r="202" spans="1:70" ht="12.75" customHeight="1">
      <c r="A202" s="7">
        <v>189</v>
      </c>
      <c r="B202" s="18" t="s">
        <v>922</v>
      </c>
      <c r="C202" s="34" t="s">
        <v>2254</v>
      </c>
      <c r="D202" s="34"/>
      <c r="E202" s="61">
        <v>10</v>
      </c>
      <c r="F202" s="60">
        <v>10</v>
      </c>
      <c r="G202" s="60"/>
      <c r="H202" s="61"/>
      <c r="I202" s="61">
        <v>1</v>
      </c>
      <c r="J202" s="60">
        <v>7</v>
      </c>
      <c r="K202" s="60"/>
      <c r="L202" s="60"/>
      <c r="M202" s="60"/>
      <c r="N202" s="61"/>
      <c r="O202" s="60"/>
      <c r="P202" s="60"/>
      <c r="Q202" s="61">
        <v>1</v>
      </c>
      <c r="R202" s="60">
        <v>9</v>
      </c>
      <c r="S202" s="60"/>
      <c r="T202" s="60"/>
      <c r="U202" s="60">
        <v>1</v>
      </c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>
        <v>9</v>
      </c>
      <c r="AJ202" s="61">
        <v>5</v>
      </c>
      <c r="AK202" s="61"/>
      <c r="AL202" s="61"/>
      <c r="AM202" s="60">
        <v>2</v>
      </c>
      <c r="AN202" s="60"/>
      <c r="AO202" s="60">
        <v>2</v>
      </c>
      <c r="AP202" s="60">
        <v>4</v>
      </c>
      <c r="AQ202" s="60">
        <v>2</v>
      </c>
      <c r="AR202" s="61"/>
      <c r="AS202" s="61"/>
      <c r="AT202" s="60"/>
      <c r="AU202" s="61">
        <v>1</v>
      </c>
      <c r="AV202" s="60"/>
      <c r="AW202" s="60">
        <v>5</v>
      </c>
      <c r="AX202" s="60">
        <v>3</v>
      </c>
      <c r="AY202" s="60">
        <v>1</v>
      </c>
      <c r="AZ202" s="60">
        <v>1</v>
      </c>
      <c r="BA202" s="61"/>
      <c r="BB202" s="61"/>
      <c r="BC202" s="61">
        <v>5</v>
      </c>
      <c r="BD202" s="61"/>
      <c r="BE202" s="60"/>
      <c r="BF202" s="60"/>
      <c r="BG202" s="60"/>
      <c r="BH202" s="60">
        <v>4</v>
      </c>
      <c r="BI202" s="60"/>
      <c r="BJ202" s="60"/>
      <c r="BK202" s="60"/>
      <c r="BL202" s="60"/>
      <c r="BM202" s="60"/>
      <c r="BN202" s="60"/>
      <c r="BO202" s="60"/>
      <c r="BP202" s="61"/>
      <c r="BQ202" s="61">
        <v>1</v>
      </c>
      <c r="BR202" s="112"/>
    </row>
    <row r="203" spans="1:70" ht="12.75" customHeight="1">
      <c r="A203" s="7">
        <v>190</v>
      </c>
      <c r="B203" s="18" t="s">
        <v>923</v>
      </c>
      <c r="C203" s="34" t="s">
        <v>2255</v>
      </c>
      <c r="D203" s="34"/>
      <c r="E203" s="61">
        <v>28</v>
      </c>
      <c r="F203" s="60">
        <v>28</v>
      </c>
      <c r="G203" s="60"/>
      <c r="H203" s="61">
        <v>1</v>
      </c>
      <c r="I203" s="61"/>
      <c r="J203" s="60"/>
      <c r="K203" s="60"/>
      <c r="L203" s="60">
        <v>14</v>
      </c>
      <c r="M203" s="60"/>
      <c r="N203" s="61">
        <v>2</v>
      </c>
      <c r="O203" s="60">
        <v>1</v>
      </c>
      <c r="P203" s="60">
        <v>7</v>
      </c>
      <c r="Q203" s="61">
        <v>7</v>
      </c>
      <c r="R203" s="60">
        <v>10</v>
      </c>
      <c r="S203" s="60">
        <v>1</v>
      </c>
      <c r="T203" s="60"/>
      <c r="U203" s="60">
        <v>1</v>
      </c>
      <c r="V203" s="61"/>
      <c r="W203" s="60"/>
      <c r="X203" s="60"/>
      <c r="Y203" s="60"/>
      <c r="Z203" s="60"/>
      <c r="AA203" s="60"/>
      <c r="AB203" s="60"/>
      <c r="AC203" s="60"/>
      <c r="AD203" s="60">
        <v>2</v>
      </c>
      <c r="AE203" s="60">
        <v>1</v>
      </c>
      <c r="AF203" s="60"/>
      <c r="AG203" s="60"/>
      <c r="AH203" s="60">
        <v>2</v>
      </c>
      <c r="AI203" s="60">
        <v>22</v>
      </c>
      <c r="AJ203" s="61">
        <v>2</v>
      </c>
      <c r="AK203" s="61"/>
      <c r="AL203" s="61"/>
      <c r="AM203" s="60">
        <v>2</v>
      </c>
      <c r="AN203" s="60"/>
      <c r="AO203" s="60">
        <v>7</v>
      </c>
      <c r="AP203" s="60">
        <v>10</v>
      </c>
      <c r="AQ203" s="60">
        <v>4</v>
      </c>
      <c r="AR203" s="61">
        <v>5</v>
      </c>
      <c r="AS203" s="61"/>
      <c r="AT203" s="60"/>
      <c r="AU203" s="61">
        <v>1</v>
      </c>
      <c r="AV203" s="60">
        <v>4</v>
      </c>
      <c r="AW203" s="60">
        <v>2</v>
      </c>
      <c r="AX203" s="60">
        <v>2</v>
      </c>
      <c r="AY203" s="60"/>
      <c r="AZ203" s="60"/>
      <c r="BA203" s="61">
        <v>1</v>
      </c>
      <c r="BB203" s="61"/>
      <c r="BC203" s="61">
        <v>1</v>
      </c>
      <c r="BD203" s="61"/>
      <c r="BE203" s="60"/>
      <c r="BF203" s="60"/>
      <c r="BG203" s="60"/>
      <c r="BH203" s="60">
        <v>1</v>
      </c>
      <c r="BI203" s="60"/>
      <c r="BJ203" s="60"/>
      <c r="BK203" s="60"/>
      <c r="BL203" s="60"/>
      <c r="BM203" s="60"/>
      <c r="BN203" s="60"/>
      <c r="BO203" s="60"/>
      <c r="BP203" s="61">
        <v>1</v>
      </c>
      <c r="BQ203" s="61"/>
      <c r="BR203" s="112"/>
    </row>
    <row r="204" spans="1:70" ht="12.75" customHeight="1">
      <c r="A204" s="7">
        <v>191</v>
      </c>
      <c r="B204" s="18" t="s">
        <v>924</v>
      </c>
      <c r="C204" s="34" t="s">
        <v>2255</v>
      </c>
      <c r="D204" s="34"/>
      <c r="E204" s="61">
        <v>75</v>
      </c>
      <c r="F204" s="60">
        <v>75</v>
      </c>
      <c r="G204" s="60"/>
      <c r="H204" s="61">
        <v>4</v>
      </c>
      <c r="I204" s="61">
        <v>27</v>
      </c>
      <c r="J204" s="60"/>
      <c r="K204" s="60"/>
      <c r="L204" s="60">
        <v>32</v>
      </c>
      <c r="M204" s="60"/>
      <c r="N204" s="61">
        <v>1</v>
      </c>
      <c r="O204" s="60">
        <v>5</v>
      </c>
      <c r="P204" s="60">
        <v>25</v>
      </c>
      <c r="Q204" s="61">
        <v>26</v>
      </c>
      <c r="R204" s="60">
        <v>17</v>
      </c>
      <c r="S204" s="60">
        <v>1</v>
      </c>
      <c r="T204" s="60"/>
      <c r="U204" s="60">
        <v>6</v>
      </c>
      <c r="V204" s="61"/>
      <c r="W204" s="60"/>
      <c r="X204" s="60"/>
      <c r="Y204" s="60"/>
      <c r="Z204" s="60">
        <v>1</v>
      </c>
      <c r="AA204" s="60"/>
      <c r="AB204" s="60"/>
      <c r="AC204" s="60"/>
      <c r="AD204" s="60">
        <v>2</v>
      </c>
      <c r="AE204" s="60">
        <v>4</v>
      </c>
      <c r="AF204" s="60"/>
      <c r="AG204" s="60"/>
      <c r="AH204" s="60">
        <v>11</v>
      </c>
      <c r="AI204" s="60">
        <v>51</v>
      </c>
      <c r="AJ204" s="61">
        <v>35</v>
      </c>
      <c r="AK204" s="61"/>
      <c r="AL204" s="61"/>
      <c r="AM204" s="60">
        <v>2</v>
      </c>
      <c r="AN204" s="60"/>
      <c r="AO204" s="60">
        <v>14</v>
      </c>
      <c r="AP204" s="60">
        <v>40</v>
      </c>
      <c r="AQ204" s="60">
        <v>19</v>
      </c>
      <c r="AR204" s="61"/>
      <c r="AS204" s="61"/>
      <c r="AT204" s="60">
        <v>1</v>
      </c>
      <c r="AU204" s="61">
        <v>4</v>
      </c>
      <c r="AV204" s="60">
        <v>2</v>
      </c>
      <c r="AW204" s="60">
        <v>47</v>
      </c>
      <c r="AX204" s="60">
        <v>30</v>
      </c>
      <c r="AY204" s="60">
        <v>10</v>
      </c>
      <c r="AZ204" s="60">
        <v>7</v>
      </c>
      <c r="BA204" s="61">
        <v>3</v>
      </c>
      <c r="BB204" s="61"/>
      <c r="BC204" s="61">
        <v>36</v>
      </c>
      <c r="BD204" s="61">
        <v>1</v>
      </c>
      <c r="BE204" s="60"/>
      <c r="BF204" s="60">
        <v>4</v>
      </c>
      <c r="BG204" s="60">
        <v>3</v>
      </c>
      <c r="BH204" s="60">
        <v>19</v>
      </c>
      <c r="BI204" s="60">
        <v>4</v>
      </c>
      <c r="BJ204" s="60">
        <v>3</v>
      </c>
      <c r="BK204" s="60"/>
      <c r="BL204" s="60">
        <v>1</v>
      </c>
      <c r="BM204" s="60">
        <v>10</v>
      </c>
      <c r="BN204" s="60">
        <v>2</v>
      </c>
      <c r="BO204" s="60"/>
      <c r="BP204" s="61">
        <v>14</v>
      </c>
      <c r="BQ204" s="61"/>
      <c r="BR204" s="112"/>
    </row>
    <row r="205" spans="1:70" ht="12.75" customHeight="1">
      <c r="A205" s="7">
        <v>192</v>
      </c>
      <c r="B205" s="18" t="s">
        <v>925</v>
      </c>
      <c r="C205" s="34" t="s">
        <v>2255</v>
      </c>
      <c r="D205" s="34"/>
      <c r="E205" s="61">
        <v>6</v>
      </c>
      <c r="F205" s="60">
        <v>6</v>
      </c>
      <c r="G205" s="60"/>
      <c r="H205" s="61"/>
      <c r="I205" s="61">
        <v>2</v>
      </c>
      <c r="J205" s="60"/>
      <c r="K205" s="60"/>
      <c r="L205" s="60">
        <v>2</v>
      </c>
      <c r="M205" s="60"/>
      <c r="N205" s="61"/>
      <c r="O205" s="60">
        <v>1</v>
      </c>
      <c r="P205" s="60">
        <v>1</v>
      </c>
      <c r="Q205" s="61"/>
      <c r="R205" s="60">
        <v>3</v>
      </c>
      <c r="S205" s="60">
        <v>1</v>
      </c>
      <c r="T205" s="60"/>
      <c r="U205" s="60"/>
      <c r="V205" s="61"/>
      <c r="W205" s="60"/>
      <c r="X205" s="60"/>
      <c r="Y205" s="60"/>
      <c r="Z205" s="60">
        <v>1</v>
      </c>
      <c r="AA205" s="60"/>
      <c r="AB205" s="60"/>
      <c r="AC205" s="60"/>
      <c r="AD205" s="60"/>
      <c r="AE205" s="60"/>
      <c r="AF205" s="60"/>
      <c r="AG205" s="60"/>
      <c r="AH205" s="60"/>
      <c r="AI205" s="60">
        <v>5</v>
      </c>
      <c r="AJ205" s="61">
        <v>4</v>
      </c>
      <c r="AK205" s="61"/>
      <c r="AL205" s="61"/>
      <c r="AM205" s="60"/>
      <c r="AN205" s="60"/>
      <c r="AO205" s="60">
        <v>1</v>
      </c>
      <c r="AP205" s="60">
        <v>3</v>
      </c>
      <c r="AQ205" s="60">
        <v>2</v>
      </c>
      <c r="AR205" s="61"/>
      <c r="AS205" s="61"/>
      <c r="AT205" s="60"/>
      <c r="AU205" s="61">
        <v>1</v>
      </c>
      <c r="AV205" s="60"/>
      <c r="AW205" s="60">
        <v>4</v>
      </c>
      <c r="AX205" s="60">
        <v>3</v>
      </c>
      <c r="AY205" s="60"/>
      <c r="AZ205" s="60">
        <v>1</v>
      </c>
      <c r="BA205" s="61">
        <v>1</v>
      </c>
      <c r="BB205" s="61"/>
      <c r="BC205" s="61">
        <v>3</v>
      </c>
      <c r="BD205" s="61"/>
      <c r="BE205" s="60"/>
      <c r="BF205" s="60"/>
      <c r="BG205" s="60"/>
      <c r="BH205" s="60">
        <v>2</v>
      </c>
      <c r="BI205" s="60"/>
      <c r="BJ205" s="60"/>
      <c r="BK205" s="60"/>
      <c r="BL205" s="60"/>
      <c r="BM205" s="60">
        <v>1</v>
      </c>
      <c r="BN205" s="60"/>
      <c r="BO205" s="60"/>
      <c r="BP205" s="61">
        <v>1</v>
      </c>
      <c r="BQ205" s="61"/>
      <c r="BR205" s="112"/>
    </row>
    <row r="206" spans="1:70" ht="12.75" customHeight="1" hidden="1">
      <c r="A206" s="7">
        <v>193</v>
      </c>
      <c r="B206" s="18" t="s">
        <v>926</v>
      </c>
      <c r="C206" s="34" t="s">
        <v>2255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927</v>
      </c>
      <c r="C207" s="34" t="s">
        <v>2255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>
      <c r="A208" s="7">
        <v>195</v>
      </c>
      <c r="B208" s="18" t="s">
        <v>928</v>
      </c>
      <c r="C208" s="34" t="s">
        <v>2256</v>
      </c>
      <c r="D208" s="34"/>
      <c r="E208" s="61">
        <v>5</v>
      </c>
      <c r="F208" s="60">
        <v>5</v>
      </c>
      <c r="G208" s="60"/>
      <c r="H208" s="61"/>
      <c r="I208" s="61">
        <v>1</v>
      </c>
      <c r="J208" s="60"/>
      <c r="K208" s="60"/>
      <c r="L208" s="60">
        <v>3</v>
      </c>
      <c r="M208" s="60"/>
      <c r="N208" s="61"/>
      <c r="O208" s="60"/>
      <c r="P208" s="60">
        <v>1</v>
      </c>
      <c r="Q208" s="61">
        <v>2</v>
      </c>
      <c r="R208" s="60">
        <v>2</v>
      </c>
      <c r="S208" s="60"/>
      <c r="T208" s="60"/>
      <c r="U208" s="60">
        <v>1</v>
      </c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>
        <v>4</v>
      </c>
      <c r="AJ208" s="61">
        <v>3</v>
      </c>
      <c r="AK208" s="61"/>
      <c r="AL208" s="61"/>
      <c r="AM208" s="60"/>
      <c r="AN208" s="60"/>
      <c r="AO208" s="60"/>
      <c r="AP208" s="60">
        <v>5</v>
      </c>
      <c r="AQ208" s="60"/>
      <c r="AR208" s="61"/>
      <c r="AS208" s="61"/>
      <c r="AT208" s="60"/>
      <c r="AU208" s="61"/>
      <c r="AV208" s="60">
        <v>1</v>
      </c>
      <c r="AW208" s="60">
        <v>3</v>
      </c>
      <c r="AX208" s="60">
        <v>1</v>
      </c>
      <c r="AY208" s="60"/>
      <c r="AZ208" s="60">
        <v>2</v>
      </c>
      <c r="BA208" s="61"/>
      <c r="BB208" s="61"/>
      <c r="BC208" s="61">
        <v>3</v>
      </c>
      <c r="BD208" s="61"/>
      <c r="BE208" s="60"/>
      <c r="BF208" s="60"/>
      <c r="BG208" s="60"/>
      <c r="BH208" s="60">
        <v>2</v>
      </c>
      <c r="BI208" s="60">
        <v>1</v>
      </c>
      <c r="BJ208" s="60">
        <v>1</v>
      </c>
      <c r="BK208" s="60"/>
      <c r="BL208" s="60"/>
      <c r="BM208" s="60"/>
      <c r="BN208" s="60"/>
      <c r="BO208" s="60"/>
      <c r="BP208" s="61"/>
      <c r="BQ208" s="61"/>
      <c r="BR208" s="112"/>
    </row>
    <row r="209" spans="1:70" ht="12.75" customHeight="1">
      <c r="A209" s="7">
        <v>196</v>
      </c>
      <c r="B209" s="18" t="s">
        <v>929</v>
      </c>
      <c r="C209" s="34" t="s">
        <v>2256</v>
      </c>
      <c r="D209" s="34"/>
      <c r="E209" s="61">
        <v>15</v>
      </c>
      <c r="F209" s="60">
        <v>15</v>
      </c>
      <c r="G209" s="60"/>
      <c r="H209" s="61">
        <v>2</v>
      </c>
      <c r="I209" s="61">
        <v>13</v>
      </c>
      <c r="J209" s="60"/>
      <c r="K209" s="60"/>
      <c r="L209" s="60">
        <v>10</v>
      </c>
      <c r="M209" s="60"/>
      <c r="N209" s="61"/>
      <c r="O209" s="60"/>
      <c r="P209" s="60">
        <v>7</v>
      </c>
      <c r="Q209" s="61">
        <v>2</v>
      </c>
      <c r="R209" s="60">
        <v>6</v>
      </c>
      <c r="S209" s="60"/>
      <c r="T209" s="60"/>
      <c r="U209" s="60">
        <v>2</v>
      </c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>
        <v>13</v>
      </c>
      <c r="AJ209" s="61">
        <v>8</v>
      </c>
      <c r="AK209" s="61"/>
      <c r="AL209" s="61"/>
      <c r="AM209" s="60">
        <v>1</v>
      </c>
      <c r="AN209" s="60"/>
      <c r="AO209" s="60">
        <v>3</v>
      </c>
      <c r="AP209" s="60">
        <v>9</v>
      </c>
      <c r="AQ209" s="60">
        <v>2</v>
      </c>
      <c r="AR209" s="61"/>
      <c r="AS209" s="61"/>
      <c r="AT209" s="60"/>
      <c r="AU209" s="61"/>
      <c r="AV209" s="60">
        <v>2</v>
      </c>
      <c r="AW209" s="60">
        <v>9</v>
      </c>
      <c r="AX209" s="60">
        <v>6</v>
      </c>
      <c r="AY209" s="60">
        <v>2</v>
      </c>
      <c r="AZ209" s="60">
        <v>1</v>
      </c>
      <c r="BA209" s="61"/>
      <c r="BB209" s="61"/>
      <c r="BC209" s="61">
        <v>9</v>
      </c>
      <c r="BD209" s="61"/>
      <c r="BE209" s="60"/>
      <c r="BF209" s="60"/>
      <c r="BG209" s="60"/>
      <c r="BH209" s="60">
        <v>5</v>
      </c>
      <c r="BI209" s="60"/>
      <c r="BJ209" s="60"/>
      <c r="BK209" s="60"/>
      <c r="BL209" s="60"/>
      <c r="BM209" s="60"/>
      <c r="BN209" s="60"/>
      <c r="BO209" s="60"/>
      <c r="BP209" s="61">
        <v>4</v>
      </c>
      <c r="BQ209" s="61"/>
      <c r="BR209" s="112"/>
    </row>
    <row r="210" spans="1:70" ht="12.75" customHeight="1">
      <c r="A210" s="7">
        <v>197</v>
      </c>
      <c r="B210" s="18" t="s">
        <v>930</v>
      </c>
      <c r="C210" s="34" t="s">
        <v>2256</v>
      </c>
      <c r="D210" s="34"/>
      <c r="E210" s="61">
        <v>4</v>
      </c>
      <c r="F210" s="60">
        <v>4</v>
      </c>
      <c r="G210" s="60"/>
      <c r="H210" s="61"/>
      <c r="I210" s="61">
        <v>4</v>
      </c>
      <c r="J210" s="60"/>
      <c r="K210" s="60"/>
      <c r="L210" s="60">
        <v>2</v>
      </c>
      <c r="M210" s="60"/>
      <c r="N210" s="61"/>
      <c r="O210" s="60"/>
      <c r="P210" s="60">
        <v>3</v>
      </c>
      <c r="Q210" s="61">
        <v>1</v>
      </c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>
        <v>4</v>
      </c>
      <c r="AJ210" s="61">
        <v>2</v>
      </c>
      <c r="AK210" s="61"/>
      <c r="AL210" s="61"/>
      <c r="AM210" s="60"/>
      <c r="AN210" s="60"/>
      <c r="AO210" s="60"/>
      <c r="AP210" s="60">
        <v>2</v>
      </c>
      <c r="AQ210" s="60">
        <v>2</v>
      </c>
      <c r="AR210" s="61"/>
      <c r="AS210" s="61"/>
      <c r="AT210" s="60"/>
      <c r="AU210" s="61"/>
      <c r="AV210" s="60"/>
      <c r="AW210" s="60">
        <v>2</v>
      </c>
      <c r="AX210" s="60">
        <v>1</v>
      </c>
      <c r="AY210" s="60"/>
      <c r="AZ210" s="60">
        <v>1</v>
      </c>
      <c r="BA210" s="61"/>
      <c r="BB210" s="61"/>
      <c r="BC210" s="61">
        <v>2</v>
      </c>
      <c r="BD210" s="61"/>
      <c r="BE210" s="60"/>
      <c r="BF210" s="60"/>
      <c r="BG210" s="60"/>
      <c r="BH210" s="60">
        <v>1</v>
      </c>
      <c r="BI210" s="60"/>
      <c r="BJ210" s="60"/>
      <c r="BK210" s="60"/>
      <c r="BL210" s="60"/>
      <c r="BM210" s="60"/>
      <c r="BN210" s="60"/>
      <c r="BO210" s="60"/>
      <c r="BP210" s="61">
        <v>1</v>
      </c>
      <c r="BQ210" s="61"/>
      <c r="BR210" s="112"/>
    </row>
    <row r="211" spans="1:70" ht="12.75" customHeight="1">
      <c r="A211" s="7">
        <v>198</v>
      </c>
      <c r="B211" s="18" t="s">
        <v>931</v>
      </c>
      <c r="C211" s="34" t="s">
        <v>2256</v>
      </c>
      <c r="D211" s="34"/>
      <c r="E211" s="61">
        <v>3</v>
      </c>
      <c r="F211" s="60">
        <v>3</v>
      </c>
      <c r="G211" s="60"/>
      <c r="H211" s="61"/>
      <c r="I211" s="61"/>
      <c r="J211" s="60">
        <v>3</v>
      </c>
      <c r="K211" s="60"/>
      <c r="L211" s="60"/>
      <c r="M211" s="60"/>
      <c r="N211" s="61"/>
      <c r="O211" s="60"/>
      <c r="P211" s="60"/>
      <c r="Q211" s="61"/>
      <c r="R211" s="60">
        <v>2</v>
      </c>
      <c r="S211" s="60">
        <v>1</v>
      </c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>
        <v>1</v>
      </c>
      <c r="AH211" s="60"/>
      <c r="AI211" s="60">
        <v>2</v>
      </c>
      <c r="AJ211" s="61">
        <v>2</v>
      </c>
      <c r="AK211" s="61"/>
      <c r="AL211" s="61"/>
      <c r="AM211" s="60">
        <v>2</v>
      </c>
      <c r="AN211" s="60"/>
      <c r="AO211" s="60"/>
      <c r="AP211" s="60">
        <v>1</v>
      </c>
      <c r="AQ211" s="60"/>
      <c r="AR211" s="61"/>
      <c r="AS211" s="61"/>
      <c r="AT211" s="60"/>
      <c r="AU211" s="61"/>
      <c r="AV211" s="60"/>
      <c r="AW211" s="60">
        <v>2</v>
      </c>
      <c r="AX211" s="60"/>
      <c r="AY211" s="60">
        <v>2</v>
      </c>
      <c r="AZ211" s="60"/>
      <c r="BA211" s="61"/>
      <c r="BB211" s="61"/>
      <c r="BC211" s="61">
        <v>2</v>
      </c>
      <c r="BD211" s="61"/>
      <c r="BE211" s="60"/>
      <c r="BF211" s="60"/>
      <c r="BG211" s="60"/>
      <c r="BH211" s="60">
        <v>1</v>
      </c>
      <c r="BI211" s="60"/>
      <c r="BJ211" s="60"/>
      <c r="BK211" s="60"/>
      <c r="BL211" s="60"/>
      <c r="BM211" s="60"/>
      <c r="BN211" s="60"/>
      <c r="BO211" s="60"/>
      <c r="BP211" s="61">
        <v>1</v>
      </c>
      <c r="BQ211" s="61"/>
      <c r="BR211" s="112"/>
    </row>
    <row r="212" spans="1:70" ht="12.75" customHeight="1" hidden="1">
      <c r="A212" s="7">
        <v>199</v>
      </c>
      <c r="B212" s="18" t="s">
        <v>932</v>
      </c>
      <c r="C212" s="34" t="s">
        <v>2257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933</v>
      </c>
      <c r="C213" s="34" t="s">
        <v>2257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>
      <c r="A214" s="7">
        <v>201</v>
      </c>
      <c r="B214" s="18" t="s">
        <v>934</v>
      </c>
      <c r="C214" s="34" t="s">
        <v>2258</v>
      </c>
      <c r="D214" s="34"/>
      <c r="E214" s="61">
        <v>2</v>
      </c>
      <c r="F214" s="60">
        <v>2</v>
      </c>
      <c r="G214" s="60"/>
      <c r="H214" s="61"/>
      <c r="I214" s="61"/>
      <c r="J214" s="60"/>
      <c r="K214" s="60"/>
      <c r="L214" s="60">
        <v>1</v>
      </c>
      <c r="M214" s="60"/>
      <c r="N214" s="61"/>
      <c r="O214" s="60"/>
      <c r="P214" s="60">
        <v>1</v>
      </c>
      <c r="Q214" s="61"/>
      <c r="R214" s="60">
        <v>1</v>
      </c>
      <c r="S214" s="60"/>
      <c r="T214" s="60"/>
      <c r="U214" s="60"/>
      <c r="V214" s="61"/>
      <c r="W214" s="60"/>
      <c r="X214" s="60"/>
      <c r="Y214" s="60"/>
      <c r="Z214" s="60"/>
      <c r="AA214" s="60"/>
      <c r="AB214" s="60">
        <v>1</v>
      </c>
      <c r="AC214" s="60"/>
      <c r="AD214" s="60"/>
      <c r="AE214" s="60"/>
      <c r="AF214" s="60"/>
      <c r="AG214" s="60"/>
      <c r="AH214" s="60"/>
      <c r="AI214" s="60">
        <v>1</v>
      </c>
      <c r="AJ214" s="61"/>
      <c r="AK214" s="61"/>
      <c r="AL214" s="61"/>
      <c r="AM214" s="60"/>
      <c r="AN214" s="60"/>
      <c r="AO214" s="60"/>
      <c r="AP214" s="60">
        <v>2</v>
      </c>
      <c r="AQ214" s="60"/>
      <c r="AR214" s="61"/>
      <c r="AS214" s="61"/>
      <c r="AT214" s="60"/>
      <c r="AU214" s="61">
        <v>1</v>
      </c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>
      <c r="A215" s="7">
        <v>202</v>
      </c>
      <c r="B215" s="18" t="s">
        <v>935</v>
      </c>
      <c r="C215" s="34" t="s">
        <v>2258</v>
      </c>
      <c r="D215" s="34"/>
      <c r="E215" s="61">
        <v>3</v>
      </c>
      <c r="F215" s="60">
        <v>3</v>
      </c>
      <c r="G215" s="60"/>
      <c r="H215" s="61"/>
      <c r="I215" s="61"/>
      <c r="J215" s="60"/>
      <c r="K215" s="60"/>
      <c r="L215" s="60"/>
      <c r="M215" s="60"/>
      <c r="N215" s="61"/>
      <c r="O215" s="60">
        <v>1</v>
      </c>
      <c r="P215" s="60"/>
      <c r="Q215" s="61">
        <v>2</v>
      </c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>
        <v>1</v>
      </c>
      <c r="AF215" s="60"/>
      <c r="AG215" s="60"/>
      <c r="AH215" s="60"/>
      <c r="AI215" s="60">
        <v>2</v>
      </c>
      <c r="AJ215" s="61">
        <v>1</v>
      </c>
      <c r="AK215" s="61"/>
      <c r="AL215" s="61"/>
      <c r="AM215" s="60"/>
      <c r="AN215" s="60"/>
      <c r="AO215" s="60"/>
      <c r="AP215" s="60">
        <v>2</v>
      </c>
      <c r="AQ215" s="60">
        <v>1</v>
      </c>
      <c r="AR215" s="61"/>
      <c r="AS215" s="61"/>
      <c r="AT215" s="60"/>
      <c r="AU215" s="61"/>
      <c r="AV215" s="60">
        <v>1</v>
      </c>
      <c r="AW215" s="60">
        <v>2</v>
      </c>
      <c r="AX215" s="60">
        <v>1</v>
      </c>
      <c r="AY215" s="60"/>
      <c r="AZ215" s="60">
        <v>1</v>
      </c>
      <c r="BA215" s="61"/>
      <c r="BB215" s="61"/>
      <c r="BC215" s="61">
        <v>2</v>
      </c>
      <c r="BD215" s="61"/>
      <c r="BE215" s="60"/>
      <c r="BF215" s="60"/>
      <c r="BG215" s="60"/>
      <c r="BH215" s="60">
        <v>1</v>
      </c>
      <c r="BI215" s="60"/>
      <c r="BJ215" s="60"/>
      <c r="BK215" s="60"/>
      <c r="BL215" s="60"/>
      <c r="BM215" s="60"/>
      <c r="BN215" s="60"/>
      <c r="BO215" s="60"/>
      <c r="BP215" s="61">
        <v>1</v>
      </c>
      <c r="BQ215" s="61"/>
      <c r="BR215" s="112"/>
    </row>
    <row r="216" spans="1:70" ht="12.75" customHeight="1">
      <c r="A216" s="7">
        <v>203</v>
      </c>
      <c r="B216" s="18" t="s">
        <v>936</v>
      </c>
      <c r="C216" s="34" t="s">
        <v>2258</v>
      </c>
      <c r="D216" s="34"/>
      <c r="E216" s="61">
        <v>3</v>
      </c>
      <c r="F216" s="60">
        <v>3</v>
      </c>
      <c r="G216" s="60"/>
      <c r="H216" s="61"/>
      <c r="I216" s="61">
        <v>3</v>
      </c>
      <c r="J216" s="60"/>
      <c r="K216" s="60"/>
      <c r="L216" s="60"/>
      <c r="M216" s="60"/>
      <c r="N216" s="61"/>
      <c r="O216" s="60"/>
      <c r="P216" s="60">
        <v>1</v>
      </c>
      <c r="Q216" s="61"/>
      <c r="R216" s="60">
        <v>2</v>
      </c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>
        <v>2</v>
      </c>
      <c r="AI216" s="60">
        <v>1</v>
      </c>
      <c r="AJ216" s="61"/>
      <c r="AK216" s="61"/>
      <c r="AL216" s="61"/>
      <c r="AM216" s="60"/>
      <c r="AN216" s="60">
        <v>1</v>
      </c>
      <c r="AO216" s="60">
        <v>1</v>
      </c>
      <c r="AP216" s="60">
        <v>1</v>
      </c>
      <c r="AQ216" s="60"/>
      <c r="AR216" s="61"/>
      <c r="AS216" s="61"/>
      <c r="AT216" s="60"/>
      <c r="AU216" s="61"/>
      <c r="AV216" s="60">
        <v>1</v>
      </c>
      <c r="AW216" s="60">
        <v>2</v>
      </c>
      <c r="AX216" s="60">
        <v>2</v>
      </c>
      <c r="AY216" s="60"/>
      <c r="AZ216" s="60"/>
      <c r="BA216" s="61">
        <v>1</v>
      </c>
      <c r="BB216" s="61"/>
      <c r="BC216" s="61">
        <v>1</v>
      </c>
      <c r="BD216" s="61"/>
      <c r="BE216" s="60"/>
      <c r="BF216" s="60"/>
      <c r="BG216" s="60"/>
      <c r="BH216" s="60">
        <v>2</v>
      </c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>
      <c r="A217" s="7">
        <v>204</v>
      </c>
      <c r="B217" s="18" t="s">
        <v>937</v>
      </c>
      <c r="C217" s="34" t="s">
        <v>2258</v>
      </c>
      <c r="D217" s="34"/>
      <c r="E217" s="61">
        <v>2</v>
      </c>
      <c r="F217" s="60">
        <v>2</v>
      </c>
      <c r="G217" s="60"/>
      <c r="H217" s="61"/>
      <c r="I217" s="61">
        <v>1</v>
      </c>
      <c r="J217" s="60">
        <v>1</v>
      </c>
      <c r="K217" s="60"/>
      <c r="L217" s="60">
        <v>2</v>
      </c>
      <c r="M217" s="60"/>
      <c r="N217" s="61"/>
      <c r="O217" s="60"/>
      <c r="P217" s="60"/>
      <c r="Q217" s="61">
        <v>1</v>
      </c>
      <c r="R217" s="60">
        <v>1</v>
      </c>
      <c r="S217" s="60"/>
      <c r="T217" s="60"/>
      <c r="U217" s="60">
        <v>1</v>
      </c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>
        <v>1</v>
      </c>
      <c r="AJ217" s="61">
        <v>1</v>
      </c>
      <c r="AK217" s="61"/>
      <c r="AL217" s="61"/>
      <c r="AM217" s="60"/>
      <c r="AN217" s="60"/>
      <c r="AO217" s="60"/>
      <c r="AP217" s="60">
        <v>1</v>
      </c>
      <c r="AQ217" s="60">
        <v>1</v>
      </c>
      <c r="AR217" s="61"/>
      <c r="AS217" s="61"/>
      <c r="AT217" s="60"/>
      <c r="AU217" s="61"/>
      <c r="AV217" s="60"/>
      <c r="AW217" s="60">
        <v>2</v>
      </c>
      <c r="AX217" s="60">
        <v>2</v>
      </c>
      <c r="AY217" s="60"/>
      <c r="AZ217" s="60"/>
      <c r="BA217" s="61">
        <v>1</v>
      </c>
      <c r="BB217" s="61"/>
      <c r="BC217" s="61"/>
      <c r="BD217" s="61"/>
      <c r="BE217" s="60"/>
      <c r="BF217" s="60">
        <v>1</v>
      </c>
      <c r="BG217" s="60"/>
      <c r="BH217" s="60"/>
      <c r="BI217" s="60"/>
      <c r="BJ217" s="60"/>
      <c r="BK217" s="60"/>
      <c r="BL217" s="60"/>
      <c r="BM217" s="60">
        <v>1</v>
      </c>
      <c r="BN217" s="60">
        <v>1</v>
      </c>
      <c r="BO217" s="60"/>
      <c r="BP217" s="61"/>
      <c r="BQ217" s="61">
        <v>1</v>
      </c>
      <c r="BR217" s="112"/>
    </row>
    <row r="218" spans="1:70" ht="12.75" customHeight="1">
      <c r="A218" s="7">
        <v>205</v>
      </c>
      <c r="B218" s="18" t="s">
        <v>938</v>
      </c>
      <c r="C218" s="34" t="s">
        <v>2259</v>
      </c>
      <c r="D218" s="34"/>
      <c r="E218" s="61">
        <v>40</v>
      </c>
      <c r="F218" s="60">
        <v>40</v>
      </c>
      <c r="G218" s="60"/>
      <c r="H218" s="61">
        <v>12</v>
      </c>
      <c r="I218" s="61"/>
      <c r="J218" s="60"/>
      <c r="K218" s="60"/>
      <c r="L218" s="60">
        <v>1</v>
      </c>
      <c r="M218" s="60"/>
      <c r="N218" s="61"/>
      <c r="O218" s="60"/>
      <c r="P218" s="60">
        <v>11</v>
      </c>
      <c r="Q218" s="61">
        <v>5</v>
      </c>
      <c r="R218" s="60">
        <v>21</v>
      </c>
      <c r="S218" s="60">
        <v>3</v>
      </c>
      <c r="T218" s="60"/>
      <c r="U218" s="60">
        <v>4</v>
      </c>
      <c r="V218" s="61"/>
      <c r="W218" s="60">
        <v>2</v>
      </c>
      <c r="X218" s="60"/>
      <c r="Y218" s="60"/>
      <c r="Z218" s="60"/>
      <c r="AA218" s="60"/>
      <c r="AB218" s="60">
        <v>3</v>
      </c>
      <c r="AC218" s="60"/>
      <c r="AD218" s="60"/>
      <c r="AE218" s="60">
        <v>1</v>
      </c>
      <c r="AF218" s="60"/>
      <c r="AG218" s="60">
        <v>1</v>
      </c>
      <c r="AH218" s="60">
        <v>7</v>
      </c>
      <c r="AI218" s="60">
        <v>22</v>
      </c>
      <c r="AJ218" s="61">
        <v>2</v>
      </c>
      <c r="AK218" s="61"/>
      <c r="AL218" s="61"/>
      <c r="AM218" s="60">
        <v>6</v>
      </c>
      <c r="AN218" s="60">
        <v>3</v>
      </c>
      <c r="AO218" s="60">
        <v>8</v>
      </c>
      <c r="AP218" s="60">
        <v>20</v>
      </c>
      <c r="AQ218" s="60">
        <v>2</v>
      </c>
      <c r="AR218" s="61">
        <v>1</v>
      </c>
      <c r="AS218" s="61"/>
      <c r="AT218" s="60"/>
      <c r="AU218" s="61"/>
      <c r="AV218" s="60">
        <v>2</v>
      </c>
      <c r="AW218" s="60">
        <v>4</v>
      </c>
      <c r="AX218" s="60">
        <v>3</v>
      </c>
      <c r="AY218" s="60">
        <v>1</v>
      </c>
      <c r="AZ218" s="60"/>
      <c r="BA218" s="61">
        <v>1</v>
      </c>
      <c r="BB218" s="61"/>
      <c r="BC218" s="61"/>
      <c r="BD218" s="61"/>
      <c r="BE218" s="60"/>
      <c r="BF218" s="60">
        <v>2</v>
      </c>
      <c r="BG218" s="60">
        <v>1</v>
      </c>
      <c r="BH218" s="60">
        <v>1</v>
      </c>
      <c r="BI218" s="60">
        <v>1</v>
      </c>
      <c r="BJ218" s="60"/>
      <c r="BK218" s="60"/>
      <c r="BL218" s="60">
        <v>1</v>
      </c>
      <c r="BM218" s="60">
        <v>1</v>
      </c>
      <c r="BN218" s="60"/>
      <c r="BO218" s="60"/>
      <c r="BP218" s="61">
        <v>1</v>
      </c>
      <c r="BQ218" s="61"/>
      <c r="BR218" s="112"/>
    </row>
    <row r="219" spans="1:70" ht="12.75" customHeight="1">
      <c r="A219" s="7">
        <v>206</v>
      </c>
      <c r="B219" s="18" t="s">
        <v>939</v>
      </c>
      <c r="C219" s="34" t="s">
        <v>2259</v>
      </c>
      <c r="D219" s="34"/>
      <c r="E219" s="61">
        <v>30</v>
      </c>
      <c r="F219" s="60">
        <v>30</v>
      </c>
      <c r="G219" s="60"/>
      <c r="H219" s="61">
        <v>3</v>
      </c>
      <c r="I219" s="61">
        <v>3</v>
      </c>
      <c r="J219" s="60"/>
      <c r="K219" s="60"/>
      <c r="L219" s="60"/>
      <c r="M219" s="60"/>
      <c r="N219" s="61"/>
      <c r="O219" s="60">
        <v>1</v>
      </c>
      <c r="P219" s="60">
        <v>6</v>
      </c>
      <c r="Q219" s="61">
        <v>3</v>
      </c>
      <c r="R219" s="60">
        <v>18</v>
      </c>
      <c r="S219" s="60">
        <v>2</v>
      </c>
      <c r="T219" s="60"/>
      <c r="U219" s="60">
        <v>3</v>
      </c>
      <c r="V219" s="61"/>
      <c r="W219" s="60"/>
      <c r="X219" s="60"/>
      <c r="Y219" s="60"/>
      <c r="Z219" s="60"/>
      <c r="AA219" s="60"/>
      <c r="AB219" s="60">
        <v>1</v>
      </c>
      <c r="AC219" s="60">
        <v>1</v>
      </c>
      <c r="AD219" s="60">
        <v>1</v>
      </c>
      <c r="AE219" s="60"/>
      <c r="AF219" s="60"/>
      <c r="AG219" s="60"/>
      <c r="AH219" s="60">
        <v>4</v>
      </c>
      <c r="AI219" s="60">
        <v>20</v>
      </c>
      <c r="AJ219" s="61">
        <v>13</v>
      </c>
      <c r="AK219" s="61"/>
      <c r="AL219" s="61"/>
      <c r="AM219" s="60">
        <v>5</v>
      </c>
      <c r="AN219" s="60"/>
      <c r="AO219" s="60">
        <v>6</v>
      </c>
      <c r="AP219" s="60">
        <v>10</v>
      </c>
      <c r="AQ219" s="60">
        <v>8</v>
      </c>
      <c r="AR219" s="61">
        <v>1</v>
      </c>
      <c r="AS219" s="61"/>
      <c r="AT219" s="60"/>
      <c r="AU219" s="61"/>
      <c r="AV219" s="60">
        <v>2</v>
      </c>
      <c r="AW219" s="60">
        <v>19</v>
      </c>
      <c r="AX219" s="60">
        <v>11</v>
      </c>
      <c r="AY219" s="60">
        <v>6</v>
      </c>
      <c r="AZ219" s="60">
        <v>2</v>
      </c>
      <c r="BA219" s="61"/>
      <c r="BB219" s="61"/>
      <c r="BC219" s="61">
        <v>19</v>
      </c>
      <c r="BD219" s="61"/>
      <c r="BE219" s="60"/>
      <c r="BF219" s="60"/>
      <c r="BG219" s="60"/>
      <c r="BH219" s="60">
        <v>5</v>
      </c>
      <c r="BI219" s="60"/>
      <c r="BJ219" s="60"/>
      <c r="BK219" s="60"/>
      <c r="BL219" s="60"/>
      <c r="BM219" s="60">
        <v>7</v>
      </c>
      <c r="BN219" s="60">
        <v>2</v>
      </c>
      <c r="BO219" s="60"/>
      <c r="BP219" s="61">
        <v>7</v>
      </c>
      <c r="BQ219" s="61"/>
      <c r="BR219" s="112"/>
    </row>
    <row r="220" spans="1:70" ht="12.75" customHeight="1" hidden="1">
      <c r="A220" s="7">
        <v>207</v>
      </c>
      <c r="B220" s="18" t="s">
        <v>940</v>
      </c>
      <c r="C220" s="34" t="s">
        <v>2259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>
      <c r="A221" s="7">
        <v>208</v>
      </c>
      <c r="B221" s="18" t="s">
        <v>941</v>
      </c>
      <c r="C221" s="34" t="s">
        <v>2259</v>
      </c>
      <c r="D221" s="34"/>
      <c r="E221" s="61">
        <v>3</v>
      </c>
      <c r="F221" s="60">
        <v>3</v>
      </c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>
        <v>3</v>
      </c>
      <c r="S221" s="60"/>
      <c r="T221" s="60"/>
      <c r="U221" s="60"/>
      <c r="V221" s="61"/>
      <c r="W221" s="60">
        <v>1</v>
      </c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>
        <v>2</v>
      </c>
      <c r="AJ221" s="61"/>
      <c r="AK221" s="61"/>
      <c r="AL221" s="61"/>
      <c r="AM221" s="60">
        <v>2</v>
      </c>
      <c r="AN221" s="60"/>
      <c r="AO221" s="60"/>
      <c r="AP221" s="60">
        <v>1</v>
      </c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22.5" customHeight="1">
      <c r="A222" s="7">
        <v>209</v>
      </c>
      <c r="B222" s="18" t="s">
        <v>942</v>
      </c>
      <c r="C222" s="34" t="s">
        <v>2260</v>
      </c>
      <c r="D222" s="34"/>
      <c r="E222" s="61">
        <v>13</v>
      </c>
      <c r="F222" s="60">
        <v>13</v>
      </c>
      <c r="G222" s="60"/>
      <c r="H222" s="61">
        <v>3</v>
      </c>
      <c r="I222" s="61"/>
      <c r="J222" s="60"/>
      <c r="K222" s="60"/>
      <c r="L222" s="60"/>
      <c r="M222" s="60"/>
      <c r="N222" s="61"/>
      <c r="O222" s="60"/>
      <c r="P222" s="60">
        <v>3</v>
      </c>
      <c r="Q222" s="61">
        <v>2</v>
      </c>
      <c r="R222" s="60">
        <v>4</v>
      </c>
      <c r="S222" s="60">
        <v>4</v>
      </c>
      <c r="T222" s="60"/>
      <c r="U222" s="60">
        <v>1</v>
      </c>
      <c r="V222" s="61">
        <v>1</v>
      </c>
      <c r="W222" s="60">
        <v>6</v>
      </c>
      <c r="X222" s="60"/>
      <c r="Y222" s="60"/>
      <c r="Z222" s="60"/>
      <c r="AA222" s="60"/>
      <c r="AB222" s="60"/>
      <c r="AC222" s="60">
        <v>2</v>
      </c>
      <c r="AD222" s="60"/>
      <c r="AE222" s="60"/>
      <c r="AF222" s="60"/>
      <c r="AG222" s="60">
        <v>1</v>
      </c>
      <c r="AH222" s="60">
        <v>1</v>
      </c>
      <c r="AI222" s="60">
        <v>1</v>
      </c>
      <c r="AJ222" s="61"/>
      <c r="AK222" s="61"/>
      <c r="AL222" s="61"/>
      <c r="AM222" s="60">
        <v>3</v>
      </c>
      <c r="AN222" s="60"/>
      <c r="AO222" s="60">
        <v>4</v>
      </c>
      <c r="AP222" s="60">
        <v>6</v>
      </c>
      <c r="AQ222" s="60"/>
      <c r="AR222" s="61"/>
      <c r="AS222" s="61"/>
      <c r="AT222" s="60"/>
      <c r="AU222" s="61">
        <v>1</v>
      </c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22.5" customHeight="1">
      <c r="A223" s="7">
        <v>210</v>
      </c>
      <c r="B223" s="18" t="s">
        <v>943</v>
      </c>
      <c r="C223" s="34" t="s">
        <v>2260</v>
      </c>
      <c r="D223" s="34"/>
      <c r="E223" s="61">
        <v>13</v>
      </c>
      <c r="F223" s="60">
        <v>13</v>
      </c>
      <c r="G223" s="60"/>
      <c r="H223" s="61">
        <v>7</v>
      </c>
      <c r="I223" s="61"/>
      <c r="J223" s="60"/>
      <c r="K223" s="60"/>
      <c r="L223" s="60"/>
      <c r="M223" s="60"/>
      <c r="N223" s="61"/>
      <c r="O223" s="60"/>
      <c r="P223" s="60"/>
      <c r="Q223" s="61">
        <v>2</v>
      </c>
      <c r="R223" s="60">
        <v>6</v>
      </c>
      <c r="S223" s="60">
        <v>4</v>
      </c>
      <c r="T223" s="60">
        <v>1</v>
      </c>
      <c r="U223" s="60"/>
      <c r="V223" s="61">
        <v>3</v>
      </c>
      <c r="W223" s="60">
        <v>8</v>
      </c>
      <c r="X223" s="60"/>
      <c r="Y223" s="60"/>
      <c r="Z223" s="60">
        <v>1</v>
      </c>
      <c r="AA223" s="60"/>
      <c r="AB223" s="60">
        <v>1</v>
      </c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>
        <v>7</v>
      </c>
      <c r="AN223" s="60"/>
      <c r="AO223" s="60">
        <v>2</v>
      </c>
      <c r="AP223" s="60">
        <v>4</v>
      </c>
      <c r="AQ223" s="60"/>
      <c r="AR223" s="61"/>
      <c r="AS223" s="61"/>
      <c r="AT223" s="60"/>
      <c r="AU223" s="61">
        <v>1</v>
      </c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22.5" customHeight="1">
      <c r="A224" s="7">
        <v>211</v>
      </c>
      <c r="B224" s="18" t="s">
        <v>944</v>
      </c>
      <c r="C224" s="34" t="s">
        <v>2260</v>
      </c>
      <c r="D224" s="34"/>
      <c r="E224" s="61">
        <v>11</v>
      </c>
      <c r="F224" s="60">
        <v>11</v>
      </c>
      <c r="G224" s="60"/>
      <c r="H224" s="61">
        <v>3</v>
      </c>
      <c r="I224" s="61">
        <v>7</v>
      </c>
      <c r="J224" s="60"/>
      <c r="K224" s="60"/>
      <c r="L224" s="60"/>
      <c r="M224" s="60"/>
      <c r="N224" s="61"/>
      <c r="O224" s="60"/>
      <c r="P224" s="60">
        <v>1</v>
      </c>
      <c r="Q224" s="61">
        <v>2</v>
      </c>
      <c r="R224" s="60">
        <v>8</v>
      </c>
      <c r="S224" s="60"/>
      <c r="T224" s="60"/>
      <c r="U224" s="60">
        <v>3</v>
      </c>
      <c r="V224" s="61"/>
      <c r="W224" s="60">
        <v>1</v>
      </c>
      <c r="X224" s="60"/>
      <c r="Y224" s="60"/>
      <c r="Z224" s="60"/>
      <c r="AA224" s="60"/>
      <c r="AB224" s="60"/>
      <c r="AC224" s="60">
        <v>3</v>
      </c>
      <c r="AD224" s="60"/>
      <c r="AE224" s="60"/>
      <c r="AF224" s="60"/>
      <c r="AG224" s="60"/>
      <c r="AH224" s="60"/>
      <c r="AI224" s="60">
        <v>4</v>
      </c>
      <c r="AJ224" s="61"/>
      <c r="AK224" s="61"/>
      <c r="AL224" s="61"/>
      <c r="AM224" s="60">
        <v>3</v>
      </c>
      <c r="AN224" s="60"/>
      <c r="AO224" s="60">
        <v>2</v>
      </c>
      <c r="AP224" s="60">
        <v>6</v>
      </c>
      <c r="AQ224" s="60"/>
      <c r="AR224" s="61"/>
      <c r="AS224" s="61"/>
      <c r="AT224" s="60"/>
      <c r="AU224" s="61">
        <v>1</v>
      </c>
      <c r="AV224" s="60">
        <v>2</v>
      </c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22.5" customHeight="1">
      <c r="A225" s="7">
        <v>212</v>
      </c>
      <c r="B225" s="18" t="s">
        <v>945</v>
      </c>
      <c r="C225" s="34" t="s">
        <v>2260</v>
      </c>
      <c r="D225" s="34"/>
      <c r="E225" s="61">
        <v>1</v>
      </c>
      <c r="F225" s="60">
        <v>1</v>
      </c>
      <c r="G225" s="60"/>
      <c r="H225" s="61">
        <v>1</v>
      </c>
      <c r="I225" s="61"/>
      <c r="J225" s="60"/>
      <c r="K225" s="60"/>
      <c r="L225" s="60"/>
      <c r="M225" s="60"/>
      <c r="N225" s="61"/>
      <c r="O225" s="60"/>
      <c r="P225" s="60"/>
      <c r="Q225" s="61"/>
      <c r="R225" s="60">
        <v>1</v>
      </c>
      <c r="S225" s="60"/>
      <c r="T225" s="60"/>
      <c r="U225" s="60"/>
      <c r="V225" s="61"/>
      <c r="W225" s="60">
        <v>1</v>
      </c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>
        <v>1</v>
      </c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22.5" customHeight="1">
      <c r="A226" s="7">
        <v>213</v>
      </c>
      <c r="B226" s="18" t="s">
        <v>946</v>
      </c>
      <c r="C226" s="34" t="s">
        <v>2260</v>
      </c>
      <c r="D226" s="34"/>
      <c r="E226" s="61">
        <v>5</v>
      </c>
      <c r="F226" s="60">
        <v>5</v>
      </c>
      <c r="G226" s="60"/>
      <c r="H226" s="61">
        <v>1</v>
      </c>
      <c r="I226" s="61">
        <v>3</v>
      </c>
      <c r="J226" s="60"/>
      <c r="K226" s="60"/>
      <c r="L226" s="60"/>
      <c r="M226" s="60"/>
      <c r="N226" s="61"/>
      <c r="O226" s="60"/>
      <c r="P226" s="60"/>
      <c r="Q226" s="61">
        <v>3</v>
      </c>
      <c r="R226" s="60">
        <v>2</v>
      </c>
      <c r="S226" s="60"/>
      <c r="T226" s="60"/>
      <c r="U226" s="60"/>
      <c r="V226" s="61"/>
      <c r="W226" s="60">
        <v>1</v>
      </c>
      <c r="X226" s="60"/>
      <c r="Y226" s="60"/>
      <c r="Z226" s="60"/>
      <c r="AA226" s="60"/>
      <c r="AB226" s="60">
        <v>2</v>
      </c>
      <c r="AC226" s="60"/>
      <c r="AD226" s="60"/>
      <c r="AE226" s="60"/>
      <c r="AF226" s="60"/>
      <c r="AG226" s="60"/>
      <c r="AH226" s="60"/>
      <c r="AI226" s="60">
        <v>2</v>
      </c>
      <c r="AJ226" s="61"/>
      <c r="AK226" s="61"/>
      <c r="AL226" s="61"/>
      <c r="AM226" s="60">
        <v>4</v>
      </c>
      <c r="AN226" s="60"/>
      <c r="AO226" s="60">
        <v>1</v>
      </c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947</v>
      </c>
      <c r="C227" s="34" t="s">
        <v>2261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 hidden="1">
      <c r="A228" s="7">
        <v>215</v>
      </c>
      <c r="B228" s="18" t="s">
        <v>948</v>
      </c>
      <c r="C228" s="34" t="s">
        <v>2261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2262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949</v>
      </c>
      <c r="C230" s="34" t="s">
        <v>2263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>
      <c r="A231" s="7">
        <v>218</v>
      </c>
      <c r="B231" s="18" t="s">
        <v>950</v>
      </c>
      <c r="C231" s="34" t="s">
        <v>2263</v>
      </c>
      <c r="D231" s="34"/>
      <c r="E231" s="61">
        <v>2</v>
      </c>
      <c r="F231" s="60">
        <v>2</v>
      </c>
      <c r="G231" s="60"/>
      <c r="H231" s="61"/>
      <c r="I231" s="61"/>
      <c r="J231" s="60"/>
      <c r="K231" s="60"/>
      <c r="L231" s="60">
        <v>1</v>
      </c>
      <c r="M231" s="60"/>
      <c r="N231" s="61"/>
      <c r="O231" s="60"/>
      <c r="P231" s="60"/>
      <c r="Q231" s="61"/>
      <c r="R231" s="60">
        <v>1</v>
      </c>
      <c r="S231" s="60">
        <v>1</v>
      </c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>
        <v>2</v>
      </c>
      <c r="AJ231" s="61"/>
      <c r="AK231" s="61"/>
      <c r="AL231" s="61"/>
      <c r="AM231" s="60"/>
      <c r="AN231" s="60"/>
      <c r="AO231" s="60">
        <v>2</v>
      </c>
      <c r="AP231" s="60"/>
      <c r="AQ231" s="60"/>
      <c r="AR231" s="61"/>
      <c r="AS231" s="61"/>
      <c r="AT231" s="60"/>
      <c r="AU231" s="61">
        <v>1</v>
      </c>
      <c r="AV231" s="60">
        <v>1</v>
      </c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951</v>
      </c>
      <c r="C232" s="34" t="s">
        <v>2264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952</v>
      </c>
      <c r="C233" s="34" t="s">
        <v>2264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953</v>
      </c>
      <c r="C234" s="34" t="s">
        <v>2264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2265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2266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>
      <c r="A237" s="7">
        <v>224</v>
      </c>
      <c r="B237" s="18">
        <v>197</v>
      </c>
      <c r="C237" s="34" t="s">
        <v>2267</v>
      </c>
      <c r="D237" s="34"/>
      <c r="E237" s="61">
        <v>3</v>
      </c>
      <c r="F237" s="60">
        <v>3</v>
      </c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>
        <v>1</v>
      </c>
      <c r="S237" s="60">
        <v>2</v>
      </c>
      <c r="T237" s="60"/>
      <c r="U237" s="60">
        <v>2</v>
      </c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>
        <v>1</v>
      </c>
      <c r="AJ237" s="61">
        <v>1</v>
      </c>
      <c r="AK237" s="61"/>
      <c r="AL237" s="61"/>
      <c r="AM237" s="60"/>
      <c r="AN237" s="60"/>
      <c r="AO237" s="60"/>
      <c r="AP237" s="60">
        <v>2</v>
      </c>
      <c r="AQ237" s="60">
        <v>1</v>
      </c>
      <c r="AR237" s="61"/>
      <c r="AS237" s="61"/>
      <c r="AT237" s="60"/>
      <c r="AU237" s="61">
        <v>1</v>
      </c>
      <c r="AV237" s="60"/>
      <c r="AW237" s="60">
        <v>1</v>
      </c>
      <c r="AX237" s="60">
        <v>1</v>
      </c>
      <c r="AY237" s="60"/>
      <c r="AZ237" s="60"/>
      <c r="BA237" s="61"/>
      <c r="BB237" s="61"/>
      <c r="BC237" s="61">
        <v>1</v>
      </c>
      <c r="BD237" s="61"/>
      <c r="BE237" s="60"/>
      <c r="BF237" s="60"/>
      <c r="BG237" s="60"/>
      <c r="BH237" s="60">
        <v>1</v>
      </c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99</v>
      </c>
      <c r="C238" s="34" t="s">
        <v>2268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100</v>
      </c>
      <c r="C239" s="34" t="s">
        <v>2268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101</v>
      </c>
      <c r="C240" s="34" t="s">
        <v>2268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>
      <c r="A241" s="7">
        <v>228</v>
      </c>
      <c r="B241" s="18" t="s">
        <v>102</v>
      </c>
      <c r="C241" s="34" t="s">
        <v>2268</v>
      </c>
      <c r="D241" s="34"/>
      <c r="E241" s="61">
        <v>1</v>
      </c>
      <c r="F241" s="60">
        <v>1</v>
      </c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>
        <v>1</v>
      </c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>
        <v>1</v>
      </c>
      <c r="AJ241" s="61"/>
      <c r="AK241" s="61"/>
      <c r="AL241" s="61"/>
      <c r="AM241" s="60"/>
      <c r="AN241" s="60"/>
      <c r="AO241" s="60"/>
      <c r="AP241" s="60">
        <v>1</v>
      </c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22.5" customHeight="1">
      <c r="A242" s="7">
        <v>229</v>
      </c>
      <c r="B242" s="18">
        <v>198</v>
      </c>
      <c r="C242" s="34" t="s">
        <v>2269</v>
      </c>
      <c r="D242" s="34"/>
      <c r="E242" s="61">
        <v>6</v>
      </c>
      <c r="F242" s="60">
        <v>6</v>
      </c>
      <c r="G242" s="60"/>
      <c r="H242" s="61">
        <v>2</v>
      </c>
      <c r="I242" s="61">
        <v>1</v>
      </c>
      <c r="J242" s="60"/>
      <c r="K242" s="60"/>
      <c r="L242" s="60">
        <v>4</v>
      </c>
      <c r="M242" s="60"/>
      <c r="N242" s="61"/>
      <c r="O242" s="60"/>
      <c r="P242" s="60">
        <v>3</v>
      </c>
      <c r="Q242" s="61"/>
      <c r="R242" s="60">
        <v>2</v>
      </c>
      <c r="S242" s="60">
        <v>1</v>
      </c>
      <c r="T242" s="60"/>
      <c r="U242" s="60">
        <v>1</v>
      </c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>
        <v>1</v>
      </c>
      <c r="AH242" s="60"/>
      <c r="AI242" s="60">
        <v>4</v>
      </c>
      <c r="AJ242" s="61"/>
      <c r="AK242" s="61"/>
      <c r="AL242" s="61"/>
      <c r="AM242" s="60"/>
      <c r="AN242" s="60"/>
      <c r="AO242" s="60">
        <v>2</v>
      </c>
      <c r="AP242" s="60">
        <v>3</v>
      </c>
      <c r="AQ242" s="60">
        <v>1</v>
      </c>
      <c r="AR242" s="61"/>
      <c r="AS242" s="61"/>
      <c r="AT242" s="60"/>
      <c r="AU242" s="61">
        <v>1</v>
      </c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958</v>
      </c>
      <c r="C243" s="34" t="s">
        <v>2270</v>
      </c>
      <c r="D243" s="34"/>
      <c r="E243" s="61">
        <f aca="true" t="shared" si="12" ref="E243:AJ243">SUM(E244:E354)</f>
        <v>32</v>
      </c>
      <c r="F243" s="61">
        <f t="shared" si="12"/>
        <v>32</v>
      </c>
      <c r="G243" s="61">
        <f t="shared" si="12"/>
        <v>0</v>
      </c>
      <c r="H243" s="61">
        <f t="shared" si="12"/>
        <v>8</v>
      </c>
      <c r="I243" s="61">
        <f t="shared" si="12"/>
        <v>4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1</v>
      </c>
      <c r="Q243" s="61">
        <f t="shared" si="12"/>
        <v>3</v>
      </c>
      <c r="R243" s="61">
        <f t="shared" si="12"/>
        <v>19</v>
      </c>
      <c r="S243" s="61">
        <f t="shared" si="12"/>
        <v>9</v>
      </c>
      <c r="T243" s="61">
        <f t="shared" si="12"/>
        <v>0</v>
      </c>
      <c r="U243" s="61">
        <f t="shared" si="12"/>
        <v>4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3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4</v>
      </c>
      <c r="AH243" s="61">
        <f t="shared" si="12"/>
        <v>1</v>
      </c>
      <c r="AI243" s="61">
        <f t="shared" si="12"/>
        <v>20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4</v>
      </c>
      <c r="AN243" s="61">
        <f t="shared" si="13"/>
        <v>1</v>
      </c>
      <c r="AO243" s="61">
        <f t="shared" si="13"/>
        <v>12</v>
      </c>
      <c r="AP243" s="61">
        <f t="shared" si="13"/>
        <v>10</v>
      </c>
      <c r="AQ243" s="61">
        <f t="shared" si="13"/>
        <v>2</v>
      </c>
      <c r="AR243" s="61">
        <f t="shared" si="13"/>
        <v>2</v>
      </c>
      <c r="AS243" s="61">
        <f t="shared" si="13"/>
        <v>1</v>
      </c>
      <c r="AT243" s="61">
        <f t="shared" si="13"/>
        <v>0</v>
      </c>
      <c r="AU243" s="61">
        <f t="shared" si="13"/>
        <v>0</v>
      </c>
      <c r="AV243" s="61">
        <f t="shared" si="13"/>
        <v>4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57" customHeight="1">
      <c r="A244" s="7">
        <v>231</v>
      </c>
      <c r="B244" s="18" t="s">
        <v>959</v>
      </c>
      <c r="C244" s="34" t="s">
        <v>745</v>
      </c>
      <c r="D244" s="34"/>
      <c r="E244" s="61">
        <v>2</v>
      </c>
      <c r="F244" s="60">
        <v>2</v>
      </c>
      <c r="G244" s="60"/>
      <c r="H244" s="61">
        <v>2</v>
      </c>
      <c r="I244" s="61"/>
      <c r="J244" s="60"/>
      <c r="K244" s="60"/>
      <c r="L244" s="60"/>
      <c r="M244" s="60"/>
      <c r="N244" s="61"/>
      <c r="O244" s="60"/>
      <c r="P244" s="60"/>
      <c r="Q244" s="61"/>
      <c r="R244" s="60">
        <v>1</v>
      </c>
      <c r="S244" s="60">
        <v>1</v>
      </c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>
        <v>1</v>
      </c>
      <c r="AH244" s="60"/>
      <c r="AI244" s="60">
        <v>1</v>
      </c>
      <c r="AJ244" s="61"/>
      <c r="AK244" s="61"/>
      <c r="AL244" s="61"/>
      <c r="AM244" s="60"/>
      <c r="AN244" s="60"/>
      <c r="AO244" s="60"/>
      <c r="AP244" s="60">
        <v>2</v>
      </c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57" customHeight="1">
      <c r="A245" s="7">
        <v>232</v>
      </c>
      <c r="B245" s="18" t="s">
        <v>960</v>
      </c>
      <c r="C245" s="34" t="s">
        <v>745</v>
      </c>
      <c r="D245" s="34"/>
      <c r="E245" s="61">
        <v>2</v>
      </c>
      <c r="F245" s="60">
        <v>2</v>
      </c>
      <c r="G245" s="60"/>
      <c r="H245" s="61"/>
      <c r="I245" s="61">
        <v>2</v>
      </c>
      <c r="J245" s="60"/>
      <c r="K245" s="60"/>
      <c r="L245" s="60"/>
      <c r="M245" s="60"/>
      <c r="N245" s="61"/>
      <c r="O245" s="60"/>
      <c r="P245" s="60"/>
      <c r="Q245" s="61">
        <v>1</v>
      </c>
      <c r="R245" s="60">
        <v>1</v>
      </c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>
        <v>2</v>
      </c>
      <c r="AJ245" s="61"/>
      <c r="AK245" s="61"/>
      <c r="AL245" s="61"/>
      <c r="AM245" s="60"/>
      <c r="AN245" s="60"/>
      <c r="AO245" s="60"/>
      <c r="AP245" s="60">
        <v>2</v>
      </c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961</v>
      </c>
      <c r="C246" s="34" t="s">
        <v>745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962</v>
      </c>
      <c r="C247" s="34" t="s">
        <v>2271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963</v>
      </c>
      <c r="C248" s="34" t="s">
        <v>2271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>
      <c r="A249" s="7">
        <v>236</v>
      </c>
      <c r="B249" s="18" t="s">
        <v>964</v>
      </c>
      <c r="C249" s="34" t="s">
        <v>2272</v>
      </c>
      <c r="D249" s="34"/>
      <c r="E249" s="61">
        <v>3</v>
      </c>
      <c r="F249" s="60">
        <v>3</v>
      </c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>
        <v>3</v>
      </c>
      <c r="S249" s="60"/>
      <c r="T249" s="60"/>
      <c r="U249" s="60">
        <v>1</v>
      </c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>
        <v>2</v>
      </c>
      <c r="AJ249" s="61"/>
      <c r="AK249" s="61"/>
      <c r="AL249" s="61"/>
      <c r="AM249" s="60">
        <v>2</v>
      </c>
      <c r="AN249" s="60"/>
      <c r="AO249" s="60">
        <v>1</v>
      </c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965</v>
      </c>
      <c r="C250" s="34" t="s">
        <v>2272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966</v>
      </c>
      <c r="C251" s="34" t="s">
        <v>2273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967</v>
      </c>
      <c r="C252" s="34" t="s">
        <v>2273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>
      <c r="A253" s="7">
        <v>240</v>
      </c>
      <c r="B253" s="18" t="s">
        <v>968</v>
      </c>
      <c r="C253" s="34" t="s">
        <v>2274</v>
      </c>
      <c r="D253" s="34"/>
      <c r="E253" s="61">
        <v>1</v>
      </c>
      <c r="F253" s="60">
        <v>1</v>
      </c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>
        <v>1</v>
      </c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>
        <v>1</v>
      </c>
      <c r="AI253" s="60"/>
      <c r="AJ253" s="61"/>
      <c r="AK253" s="61"/>
      <c r="AL253" s="61"/>
      <c r="AM253" s="60"/>
      <c r="AN253" s="60">
        <v>1</v>
      </c>
      <c r="AO253" s="60"/>
      <c r="AP253" s="60"/>
      <c r="AQ253" s="60"/>
      <c r="AR253" s="61"/>
      <c r="AS253" s="61"/>
      <c r="AT253" s="60"/>
      <c r="AU253" s="61"/>
      <c r="AV253" s="60">
        <v>1</v>
      </c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969</v>
      </c>
      <c r="C254" s="34" t="s">
        <v>2274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970</v>
      </c>
      <c r="C255" s="34" t="s">
        <v>2275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971</v>
      </c>
      <c r="C256" s="34" t="s">
        <v>2275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972</v>
      </c>
      <c r="C257" s="34" t="s">
        <v>2276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973</v>
      </c>
      <c r="C258" s="34" t="s">
        <v>2276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22.5" customHeight="1">
      <c r="A259" s="7">
        <v>246</v>
      </c>
      <c r="B259" s="18" t="s">
        <v>974</v>
      </c>
      <c r="C259" s="34" t="s">
        <v>2277</v>
      </c>
      <c r="D259" s="34"/>
      <c r="E259" s="61">
        <v>8</v>
      </c>
      <c r="F259" s="60">
        <v>8</v>
      </c>
      <c r="G259" s="60"/>
      <c r="H259" s="61">
        <v>2</v>
      </c>
      <c r="I259" s="61"/>
      <c r="J259" s="60"/>
      <c r="K259" s="60"/>
      <c r="L259" s="60"/>
      <c r="M259" s="60"/>
      <c r="N259" s="61"/>
      <c r="O259" s="60"/>
      <c r="P259" s="60"/>
      <c r="Q259" s="61">
        <v>1</v>
      </c>
      <c r="R259" s="60">
        <v>4</v>
      </c>
      <c r="S259" s="60">
        <v>3</v>
      </c>
      <c r="T259" s="60"/>
      <c r="U259" s="60">
        <v>3</v>
      </c>
      <c r="V259" s="61"/>
      <c r="W259" s="60"/>
      <c r="X259" s="60"/>
      <c r="Y259" s="60"/>
      <c r="Z259" s="60"/>
      <c r="AA259" s="60"/>
      <c r="AB259" s="60"/>
      <c r="AC259" s="60">
        <v>1</v>
      </c>
      <c r="AD259" s="60"/>
      <c r="AE259" s="60"/>
      <c r="AF259" s="60"/>
      <c r="AG259" s="60">
        <v>1</v>
      </c>
      <c r="AH259" s="60"/>
      <c r="AI259" s="60">
        <v>3</v>
      </c>
      <c r="AJ259" s="61"/>
      <c r="AK259" s="61"/>
      <c r="AL259" s="61"/>
      <c r="AM259" s="60">
        <v>1</v>
      </c>
      <c r="AN259" s="60"/>
      <c r="AO259" s="60">
        <v>3</v>
      </c>
      <c r="AP259" s="60">
        <v>3</v>
      </c>
      <c r="AQ259" s="60"/>
      <c r="AR259" s="61">
        <v>1</v>
      </c>
      <c r="AS259" s="61"/>
      <c r="AT259" s="60"/>
      <c r="AU259" s="61"/>
      <c r="AV259" s="60">
        <v>1</v>
      </c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975</v>
      </c>
      <c r="C260" s="34" t="s">
        <v>2277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976</v>
      </c>
      <c r="C261" s="34" t="s">
        <v>2277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977</v>
      </c>
      <c r="C262" s="34" t="s">
        <v>2278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978</v>
      </c>
      <c r="C263" s="34" t="s">
        <v>2278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979</v>
      </c>
      <c r="C264" s="34" t="s">
        <v>2279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980</v>
      </c>
      <c r="C265" s="34" t="s">
        <v>2279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981</v>
      </c>
      <c r="C266" s="34" t="s">
        <v>2280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982</v>
      </c>
      <c r="C267" s="34" t="s">
        <v>2280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983</v>
      </c>
      <c r="C268" s="34" t="s">
        <v>2280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984</v>
      </c>
      <c r="C269" s="34" t="s">
        <v>2281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985</v>
      </c>
      <c r="C270" s="34" t="s">
        <v>2281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986</v>
      </c>
      <c r="C271" s="34" t="s">
        <v>2281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987</v>
      </c>
      <c r="C272" s="34" t="s">
        <v>2282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988</v>
      </c>
      <c r="C273" s="34" t="s">
        <v>2282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989</v>
      </c>
      <c r="C274" s="34" t="s">
        <v>2282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990</v>
      </c>
      <c r="C275" s="34" t="s">
        <v>2283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>
      <c r="A276" s="7">
        <v>263</v>
      </c>
      <c r="B276" s="18" t="s">
        <v>991</v>
      </c>
      <c r="C276" s="34" t="s">
        <v>2284</v>
      </c>
      <c r="D276" s="34"/>
      <c r="E276" s="61">
        <v>1</v>
      </c>
      <c r="F276" s="60">
        <v>1</v>
      </c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>
        <v>1</v>
      </c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>
        <v>1</v>
      </c>
      <c r="AJ276" s="61"/>
      <c r="AK276" s="61"/>
      <c r="AL276" s="61"/>
      <c r="AM276" s="60"/>
      <c r="AN276" s="60"/>
      <c r="AO276" s="60"/>
      <c r="AP276" s="60"/>
      <c r="AQ276" s="60">
        <v>1</v>
      </c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992</v>
      </c>
      <c r="C277" s="34" t="s">
        <v>2284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993</v>
      </c>
      <c r="C278" s="34" t="s">
        <v>2284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994</v>
      </c>
      <c r="C279" s="34" t="s">
        <v>2285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995</v>
      </c>
      <c r="C280" s="34" t="s">
        <v>2285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996</v>
      </c>
      <c r="C281" s="34" t="s">
        <v>2286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997</v>
      </c>
      <c r="C282" s="34" t="s">
        <v>2286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998</v>
      </c>
      <c r="C283" s="34" t="s">
        <v>2287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999</v>
      </c>
      <c r="C284" s="34" t="s">
        <v>2287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1000</v>
      </c>
      <c r="C285" s="34" t="s">
        <v>2288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1001</v>
      </c>
      <c r="C286" s="34" t="s">
        <v>2288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1002</v>
      </c>
      <c r="C287" s="34" t="s">
        <v>2288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1003</v>
      </c>
      <c r="C288" s="34" t="s">
        <v>2289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1004</v>
      </c>
      <c r="C289" s="34" t="s">
        <v>2289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33.75" customHeight="1">
      <c r="A290" s="7">
        <v>277</v>
      </c>
      <c r="B290" s="18" t="s">
        <v>1005</v>
      </c>
      <c r="C290" s="34" t="s">
        <v>2289</v>
      </c>
      <c r="D290" s="34"/>
      <c r="E290" s="61">
        <v>1</v>
      </c>
      <c r="F290" s="60">
        <v>1</v>
      </c>
      <c r="G290" s="60"/>
      <c r="H290" s="61"/>
      <c r="I290" s="61">
        <v>1</v>
      </c>
      <c r="J290" s="60"/>
      <c r="K290" s="60"/>
      <c r="L290" s="60"/>
      <c r="M290" s="60"/>
      <c r="N290" s="61"/>
      <c r="O290" s="60"/>
      <c r="P290" s="60"/>
      <c r="Q290" s="61"/>
      <c r="R290" s="60"/>
      <c r="S290" s="60">
        <v>1</v>
      </c>
      <c r="T290" s="60"/>
      <c r="U290" s="60"/>
      <c r="V290" s="61"/>
      <c r="W290" s="60"/>
      <c r="X290" s="60"/>
      <c r="Y290" s="60"/>
      <c r="Z290" s="60"/>
      <c r="AA290" s="60"/>
      <c r="AB290" s="60"/>
      <c r="AC290" s="60">
        <v>1</v>
      </c>
      <c r="AD290" s="60"/>
      <c r="AE290" s="60"/>
      <c r="AF290" s="60"/>
      <c r="AG290" s="60"/>
      <c r="AH290" s="60"/>
      <c r="AI290" s="60"/>
      <c r="AJ290" s="61"/>
      <c r="AK290" s="61"/>
      <c r="AL290" s="61"/>
      <c r="AM290" s="60">
        <v>1</v>
      </c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1006</v>
      </c>
      <c r="C291" s="34" t="s">
        <v>2290</v>
      </c>
      <c r="D291" s="34"/>
      <c r="E291" s="61">
        <v>12</v>
      </c>
      <c r="F291" s="60">
        <v>12</v>
      </c>
      <c r="G291" s="60"/>
      <c r="H291" s="61">
        <v>2</v>
      </c>
      <c r="I291" s="61"/>
      <c r="J291" s="60"/>
      <c r="K291" s="60"/>
      <c r="L291" s="60"/>
      <c r="M291" s="60"/>
      <c r="N291" s="61"/>
      <c r="O291" s="60"/>
      <c r="P291" s="60">
        <v>1</v>
      </c>
      <c r="Q291" s="61">
        <v>1</v>
      </c>
      <c r="R291" s="60">
        <v>7</v>
      </c>
      <c r="S291" s="60">
        <v>3</v>
      </c>
      <c r="T291" s="60"/>
      <c r="U291" s="60"/>
      <c r="V291" s="61"/>
      <c r="W291" s="60"/>
      <c r="X291" s="60"/>
      <c r="Y291" s="60"/>
      <c r="Z291" s="60"/>
      <c r="AA291" s="60"/>
      <c r="AB291" s="60"/>
      <c r="AC291" s="60">
        <v>1</v>
      </c>
      <c r="AD291" s="60"/>
      <c r="AE291" s="60"/>
      <c r="AF291" s="60"/>
      <c r="AG291" s="60">
        <v>2</v>
      </c>
      <c r="AH291" s="60"/>
      <c r="AI291" s="60">
        <v>9</v>
      </c>
      <c r="AJ291" s="61"/>
      <c r="AK291" s="61"/>
      <c r="AL291" s="61"/>
      <c r="AM291" s="60"/>
      <c r="AN291" s="60"/>
      <c r="AO291" s="60">
        <v>7</v>
      </c>
      <c r="AP291" s="60">
        <v>2</v>
      </c>
      <c r="AQ291" s="60">
        <v>1</v>
      </c>
      <c r="AR291" s="61">
        <v>1</v>
      </c>
      <c r="AS291" s="61">
        <v>1</v>
      </c>
      <c r="AT291" s="60"/>
      <c r="AU291" s="61"/>
      <c r="AV291" s="60">
        <v>2</v>
      </c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1007</v>
      </c>
      <c r="C292" s="34" t="s">
        <v>2290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2291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2292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1008</v>
      </c>
      <c r="C295" s="34" t="s">
        <v>2293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1009</v>
      </c>
      <c r="C296" s="34" t="s">
        <v>2293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1010</v>
      </c>
      <c r="C297" s="34" t="s">
        <v>2294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1011</v>
      </c>
      <c r="C298" s="34" t="s">
        <v>2294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2295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2296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2297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2298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>
      <c r="A303" s="7">
        <v>290</v>
      </c>
      <c r="B303" s="18" t="s">
        <v>1012</v>
      </c>
      <c r="C303" s="34" t="s">
        <v>2299</v>
      </c>
      <c r="D303" s="34"/>
      <c r="E303" s="61">
        <v>2</v>
      </c>
      <c r="F303" s="60">
        <v>2</v>
      </c>
      <c r="G303" s="60"/>
      <c r="H303" s="61">
        <v>2</v>
      </c>
      <c r="I303" s="61">
        <v>1</v>
      </c>
      <c r="J303" s="60"/>
      <c r="K303" s="60"/>
      <c r="L303" s="60"/>
      <c r="M303" s="60"/>
      <c r="N303" s="61"/>
      <c r="O303" s="60"/>
      <c r="P303" s="60"/>
      <c r="Q303" s="61"/>
      <c r="R303" s="60">
        <v>1</v>
      </c>
      <c r="S303" s="60">
        <v>1</v>
      </c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>
        <v>2</v>
      </c>
      <c r="AJ303" s="61"/>
      <c r="AK303" s="61"/>
      <c r="AL303" s="61"/>
      <c r="AM303" s="60"/>
      <c r="AN303" s="60"/>
      <c r="AO303" s="60">
        <v>1</v>
      </c>
      <c r="AP303" s="60">
        <v>1</v>
      </c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1013</v>
      </c>
      <c r="C304" s="34" t="s">
        <v>2299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1014</v>
      </c>
      <c r="C305" s="34" t="s">
        <v>2300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1015</v>
      </c>
      <c r="C306" s="34" t="s">
        <v>2300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2301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1016</v>
      </c>
      <c r="C308" s="34" t="s">
        <v>2302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1017</v>
      </c>
      <c r="C309" s="34" t="s">
        <v>2302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1018</v>
      </c>
      <c r="C310" s="34" t="s">
        <v>2303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1019</v>
      </c>
      <c r="C311" s="34" t="s">
        <v>2304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1020</v>
      </c>
      <c r="C312" s="34" t="s">
        <v>2305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1021</v>
      </c>
      <c r="C313" s="34" t="s">
        <v>2305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1022</v>
      </c>
      <c r="C314" s="34" t="s">
        <v>2305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1023</v>
      </c>
      <c r="C315" s="34" t="s">
        <v>2306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1024</v>
      </c>
      <c r="C316" s="34" t="s">
        <v>2306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1025</v>
      </c>
      <c r="C317" s="34" t="s">
        <v>2307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1026</v>
      </c>
      <c r="C318" s="34" t="s">
        <v>2307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2308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1027</v>
      </c>
      <c r="C320" s="34" t="s">
        <v>2309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1028</v>
      </c>
      <c r="C321" s="34" t="s">
        <v>2309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1029</v>
      </c>
      <c r="C322" s="34" t="s">
        <v>2310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1030</v>
      </c>
      <c r="C323" s="34" t="s">
        <v>2310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1031</v>
      </c>
      <c r="C324" s="34" t="s">
        <v>2310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2311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2312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1032</v>
      </c>
      <c r="C327" s="34" t="s">
        <v>2313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1033</v>
      </c>
      <c r="C328" s="34" t="s">
        <v>2314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1034</v>
      </c>
      <c r="C329" s="34" t="s">
        <v>2314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1035</v>
      </c>
      <c r="C330" s="34" t="s">
        <v>2314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1036</v>
      </c>
      <c r="C331" s="34" t="s">
        <v>2314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1037</v>
      </c>
      <c r="C332" s="34" t="s">
        <v>2315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1038</v>
      </c>
      <c r="C333" s="34" t="s">
        <v>2315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1039</v>
      </c>
      <c r="C334" s="34" t="s">
        <v>2316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1040</v>
      </c>
      <c r="C335" s="34" t="s">
        <v>2316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1041</v>
      </c>
      <c r="C336" s="34" t="s">
        <v>2317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1042</v>
      </c>
      <c r="C337" s="34" t="s">
        <v>2317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1043</v>
      </c>
      <c r="C338" s="34" t="s">
        <v>2317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2318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1044</v>
      </c>
      <c r="C340" s="34" t="s">
        <v>2319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1045</v>
      </c>
      <c r="C341" s="34" t="s">
        <v>2319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1046</v>
      </c>
      <c r="C342" s="34" t="s">
        <v>2320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1047</v>
      </c>
      <c r="C343" s="34" t="s">
        <v>2320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1048</v>
      </c>
      <c r="C344" s="128" t="s">
        <v>2321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1049</v>
      </c>
      <c r="C345" s="34" t="s">
        <v>2321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1050</v>
      </c>
      <c r="C346" s="34" t="s">
        <v>2321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1051</v>
      </c>
      <c r="C347" s="34" t="s">
        <v>2322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1052</v>
      </c>
      <c r="C348" s="34" t="s">
        <v>2322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1053</v>
      </c>
      <c r="C349" s="34" t="s">
        <v>2322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1054</v>
      </c>
      <c r="C350" s="34" t="s">
        <v>2322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1055</v>
      </c>
      <c r="C351" s="34" t="s">
        <v>2323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1056</v>
      </c>
      <c r="C352" s="34" t="s">
        <v>2323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1057</v>
      </c>
      <c r="C353" s="34" t="s">
        <v>2323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1058</v>
      </c>
      <c r="C354" s="34" t="s">
        <v>2323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1059</v>
      </c>
      <c r="C355" s="34" t="s">
        <v>2324</v>
      </c>
      <c r="D355" s="34"/>
      <c r="E355" s="61">
        <f aca="true" t="shared" si="14" ref="E355:AJ355">SUM(E356:E395)</f>
        <v>33</v>
      </c>
      <c r="F355" s="61">
        <f t="shared" si="14"/>
        <v>33</v>
      </c>
      <c r="G355" s="61">
        <f t="shared" si="14"/>
        <v>0</v>
      </c>
      <c r="H355" s="61">
        <f t="shared" si="14"/>
        <v>2</v>
      </c>
      <c r="I355" s="61">
        <f t="shared" si="14"/>
        <v>8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6</v>
      </c>
      <c r="Q355" s="61">
        <f t="shared" si="14"/>
        <v>3</v>
      </c>
      <c r="R355" s="61">
        <f t="shared" si="14"/>
        <v>15</v>
      </c>
      <c r="S355" s="61">
        <f t="shared" si="14"/>
        <v>9</v>
      </c>
      <c r="T355" s="61">
        <f t="shared" si="14"/>
        <v>0</v>
      </c>
      <c r="U355" s="61">
        <f t="shared" si="14"/>
        <v>1</v>
      </c>
      <c r="V355" s="61">
        <f t="shared" si="14"/>
        <v>0</v>
      </c>
      <c r="W355" s="61">
        <f t="shared" si="14"/>
        <v>2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1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3</v>
      </c>
      <c r="AH355" s="61">
        <f t="shared" si="14"/>
        <v>0</v>
      </c>
      <c r="AI355" s="61">
        <f t="shared" si="14"/>
        <v>26</v>
      </c>
      <c r="AJ355" s="61">
        <f t="shared" si="14"/>
        <v>2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2</v>
      </c>
      <c r="AN355" s="61">
        <f t="shared" si="15"/>
        <v>1</v>
      </c>
      <c r="AO355" s="61">
        <f t="shared" si="15"/>
        <v>7</v>
      </c>
      <c r="AP355" s="61">
        <f t="shared" si="15"/>
        <v>21</v>
      </c>
      <c r="AQ355" s="61">
        <f t="shared" si="15"/>
        <v>2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4</v>
      </c>
      <c r="AW355" s="61">
        <f t="shared" si="15"/>
        <v>3</v>
      </c>
      <c r="AX355" s="61">
        <f t="shared" si="15"/>
        <v>3</v>
      </c>
      <c r="AY355" s="61">
        <f t="shared" si="15"/>
        <v>0</v>
      </c>
      <c r="AZ355" s="61">
        <f t="shared" si="15"/>
        <v>0</v>
      </c>
      <c r="BA355" s="61">
        <f t="shared" si="15"/>
        <v>1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2</v>
      </c>
      <c r="BH355" s="61">
        <f t="shared" si="15"/>
        <v>2</v>
      </c>
      <c r="BI355" s="61">
        <f t="shared" si="15"/>
        <v>1</v>
      </c>
      <c r="BJ355" s="61">
        <f t="shared" si="15"/>
        <v>0</v>
      </c>
      <c r="BK355" s="61">
        <f t="shared" si="15"/>
        <v>1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2325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2326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1060</v>
      </c>
      <c r="C358" s="34" t="s">
        <v>2327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1061</v>
      </c>
      <c r="C359" s="34" t="s">
        <v>2327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>
      <c r="A360" s="7">
        <v>347</v>
      </c>
      <c r="B360" s="18" t="s">
        <v>1062</v>
      </c>
      <c r="C360" s="34" t="s">
        <v>2328</v>
      </c>
      <c r="D360" s="34"/>
      <c r="E360" s="61">
        <v>1</v>
      </c>
      <c r="F360" s="60">
        <v>1</v>
      </c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>
        <v>1</v>
      </c>
      <c r="T360" s="60"/>
      <c r="U360" s="60"/>
      <c r="V360" s="61"/>
      <c r="W360" s="60">
        <v>1</v>
      </c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>
        <v>1</v>
      </c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1063</v>
      </c>
      <c r="C361" s="34" t="s">
        <v>2328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1064</v>
      </c>
      <c r="C362" s="34" t="s">
        <v>2329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1065</v>
      </c>
      <c r="C363" s="34" t="s">
        <v>2329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1066</v>
      </c>
      <c r="C364" s="34" t="s">
        <v>2329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1067</v>
      </c>
      <c r="C365" s="34" t="s">
        <v>2330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1068</v>
      </c>
      <c r="C366" s="34" t="s">
        <v>2330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1069</v>
      </c>
      <c r="C367" s="34" t="s">
        <v>2330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1070</v>
      </c>
      <c r="C368" s="34" t="s">
        <v>2331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>
      <c r="A369" s="7">
        <v>356</v>
      </c>
      <c r="B369" s="18" t="s">
        <v>1071</v>
      </c>
      <c r="C369" s="34" t="s">
        <v>2331</v>
      </c>
      <c r="D369" s="34"/>
      <c r="E369" s="61">
        <v>4</v>
      </c>
      <c r="F369" s="60">
        <v>4</v>
      </c>
      <c r="G369" s="60"/>
      <c r="H369" s="61"/>
      <c r="I369" s="61">
        <v>2</v>
      </c>
      <c r="J369" s="60"/>
      <c r="K369" s="60"/>
      <c r="L369" s="60"/>
      <c r="M369" s="60"/>
      <c r="N369" s="61"/>
      <c r="O369" s="60"/>
      <c r="P369" s="60"/>
      <c r="Q369" s="61">
        <v>1</v>
      </c>
      <c r="R369" s="60">
        <v>2</v>
      </c>
      <c r="S369" s="60">
        <v>1</v>
      </c>
      <c r="T369" s="60"/>
      <c r="U369" s="60"/>
      <c r="V369" s="61"/>
      <c r="W369" s="60">
        <v>1</v>
      </c>
      <c r="X369" s="60"/>
      <c r="Y369" s="60"/>
      <c r="Z369" s="60"/>
      <c r="AA369" s="60"/>
      <c r="AB369" s="60"/>
      <c r="AC369" s="60"/>
      <c r="AD369" s="60"/>
      <c r="AE369" s="60"/>
      <c r="AF369" s="60"/>
      <c r="AG369" s="60">
        <v>1</v>
      </c>
      <c r="AH369" s="60"/>
      <c r="AI369" s="60">
        <v>2</v>
      </c>
      <c r="AJ369" s="61"/>
      <c r="AK369" s="61"/>
      <c r="AL369" s="61"/>
      <c r="AM369" s="60"/>
      <c r="AN369" s="60"/>
      <c r="AO369" s="60">
        <v>2</v>
      </c>
      <c r="AP369" s="60">
        <v>2</v>
      </c>
      <c r="AQ369" s="60"/>
      <c r="AR369" s="61"/>
      <c r="AS369" s="61"/>
      <c r="AT369" s="60"/>
      <c r="AU369" s="61"/>
      <c r="AV369" s="60"/>
      <c r="AW369" s="60">
        <v>1</v>
      </c>
      <c r="AX369" s="60">
        <v>1</v>
      </c>
      <c r="AY369" s="60"/>
      <c r="AZ369" s="60"/>
      <c r="BA369" s="61"/>
      <c r="BB369" s="61"/>
      <c r="BC369" s="61"/>
      <c r="BD369" s="61"/>
      <c r="BE369" s="60"/>
      <c r="BF369" s="60"/>
      <c r="BG369" s="60">
        <v>1</v>
      </c>
      <c r="BH369" s="60"/>
      <c r="BI369" s="60">
        <v>1</v>
      </c>
      <c r="BJ369" s="60"/>
      <c r="BK369" s="60">
        <v>1</v>
      </c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1072</v>
      </c>
      <c r="C370" s="34" t="s">
        <v>2331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1073</v>
      </c>
      <c r="C371" s="34" t="s">
        <v>2331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1074</v>
      </c>
      <c r="C372" s="34" t="s">
        <v>2332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1075</v>
      </c>
      <c r="C373" s="34" t="s">
        <v>2332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1076</v>
      </c>
      <c r="C374" s="34" t="s">
        <v>2333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1077</v>
      </c>
      <c r="C375" s="34" t="s">
        <v>2333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1078</v>
      </c>
      <c r="C376" s="34" t="s">
        <v>2334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1079</v>
      </c>
      <c r="C377" s="34" t="s">
        <v>2334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1080</v>
      </c>
      <c r="C378" s="34" t="s">
        <v>2334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1081</v>
      </c>
      <c r="C379" s="34" t="s">
        <v>2335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1082</v>
      </c>
      <c r="C380" s="34" t="s">
        <v>2335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1083</v>
      </c>
      <c r="C381" s="34" t="s">
        <v>2336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1084</v>
      </c>
      <c r="C382" s="34" t="s">
        <v>2336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>
      <c r="A383" s="7">
        <v>370</v>
      </c>
      <c r="B383" s="18">
        <v>246</v>
      </c>
      <c r="C383" s="34" t="s">
        <v>2337</v>
      </c>
      <c r="D383" s="34"/>
      <c r="E383" s="61">
        <v>26</v>
      </c>
      <c r="F383" s="60">
        <v>26</v>
      </c>
      <c r="G383" s="60"/>
      <c r="H383" s="61">
        <v>2</v>
      </c>
      <c r="I383" s="61">
        <v>4</v>
      </c>
      <c r="J383" s="60"/>
      <c r="K383" s="60"/>
      <c r="L383" s="60"/>
      <c r="M383" s="60"/>
      <c r="N383" s="61"/>
      <c r="O383" s="60"/>
      <c r="P383" s="60">
        <v>6</v>
      </c>
      <c r="Q383" s="61">
        <v>2</v>
      </c>
      <c r="R383" s="60">
        <v>12</v>
      </c>
      <c r="S383" s="60">
        <v>6</v>
      </c>
      <c r="T383" s="60"/>
      <c r="U383" s="60">
        <v>1</v>
      </c>
      <c r="V383" s="61"/>
      <c r="W383" s="60"/>
      <c r="X383" s="60"/>
      <c r="Y383" s="60"/>
      <c r="Z383" s="60"/>
      <c r="AA383" s="60"/>
      <c r="AB383" s="60">
        <v>1</v>
      </c>
      <c r="AC383" s="60"/>
      <c r="AD383" s="60"/>
      <c r="AE383" s="60"/>
      <c r="AF383" s="60"/>
      <c r="AG383" s="60">
        <v>2</v>
      </c>
      <c r="AH383" s="60"/>
      <c r="AI383" s="60">
        <v>22</v>
      </c>
      <c r="AJ383" s="61">
        <v>2</v>
      </c>
      <c r="AK383" s="61"/>
      <c r="AL383" s="61"/>
      <c r="AM383" s="60">
        <v>1</v>
      </c>
      <c r="AN383" s="60">
        <v>1</v>
      </c>
      <c r="AO383" s="60">
        <v>5</v>
      </c>
      <c r="AP383" s="60">
        <v>17</v>
      </c>
      <c r="AQ383" s="60">
        <v>2</v>
      </c>
      <c r="AR383" s="61"/>
      <c r="AS383" s="61"/>
      <c r="AT383" s="60"/>
      <c r="AU383" s="61"/>
      <c r="AV383" s="60">
        <v>4</v>
      </c>
      <c r="AW383" s="60">
        <v>2</v>
      </c>
      <c r="AX383" s="60">
        <v>2</v>
      </c>
      <c r="AY383" s="60"/>
      <c r="AZ383" s="60"/>
      <c r="BA383" s="61">
        <v>1</v>
      </c>
      <c r="BB383" s="61"/>
      <c r="BC383" s="61"/>
      <c r="BD383" s="61"/>
      <c r="BE383" s="60"/>
      <c r="BF383" s="60"/>
      <c r="BG383" s="60">
        <v>1</v>
      </c>
      <c r="BH383" s="60">
        <v>2</v>
      </c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2338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1085</v>
      </c>
      <c r="C385" s="34" t="s">
        <v>2339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>
      <c r="A386" s="7">
        <v>373</v>
      </c>
      <c r="B386" s="18" t="s">
        <v>1086</v>
      </c>
      <c r="C386" s="34" t="s">
        <v>2339</v>
      </c>
      <c r="D386" s="34"/>
      <c r="E386" s="61">
        <v>2</v>
      </c>
      <c r="F386" s="60">
        <v>2</v>
      </c>
      <c r="G386" s="60"/>
      <c r="H386" s="61"/>
      <c r="I386" s="61">
        <v>2</v>
      </c>
      <c r="J386" s="60"/>
      <c r="K386" s="60"/>
      <c r="L386" s="60"/>
      <c r="M386" s="60"/>
      <c r="N386" s="61"/>
      <c r="O386" s="60"/>
      <c r="P386" s="60"/>
      <c r="Q386" s="61"/>
      <c r="R386" s="60">
        <v>1</v>
      </c>
      <c r="S386" s="60">
        <v>1</v>
      </c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>
        <v>2</v>
      </c>
      <c r="AJ386" s="61"/>
      <c r="AK386" s="61"/>
      <c r="AL386" s="61"/>
      <c r="AM386" s="60"/>
      <c r="AN386" s="60"/>
      <c r="AO386" s="60"/>
      <c r="AP386" s="60">
        <v>2</v>
      </c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1087</v>
      </c>
      <c r="C387" s="34" t="s">
        <v>2340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1088</v>
      </c>
      <c r="C388" s="34" t="s">
        <v>2340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2341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2342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1089</v>
      </c>
      <c r="C391" s="34" t="s">
        <v>2343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1090</v>
      </c>
      <c r="C392" s="34" t="s">
        <v>2343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1091</v>
      </c>
      <c r="C393" s="34" t="s">
        <v>2344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1092</v>
      </c>
      <c r="C394" s="34" t="s">
        <v>2344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2345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1093</v>
      </c>
      <c r="C396" s="34" t="s">
        <v>2346</v>
      </c>
      <c r="D396" s="34"/>
      <c r="E396" s="61">
        <f aca="true" t="shared" si="16" ref="E396:AJ396">SUM(E397:E450)</f>
        <v>80</v>
      </c>
      <c r="F396" s="61">
        <f t="shared" si="16"/>
        <v>79</v>
      </c>
      <c r="G396" s="61">
        <f t="shared" si="16"/>
        <v>0</v>
      </c>
      <c r="H396" s="61">
        <f t="shared" si="16"/>
        <v>5</v>
      </c>
      <c r="I396" s="61">
        <f t="shared" si="16"/>
        <v>0</v>
      </c>
      <c r="J396" s="61">
        <f t="shared" si="16"/>
        <v>1</v>
      </c>
      <c r="K396" s="61">
        <f t="shared" si="16"/>
        <v>0</v>
      </c>
      <c r="L396" s="61">
        <f t="shared" si="16"/>
        <v>5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7</v>
      </c>
      <c r="Q396" s="61">
        <f t="shared" si="16"/>
        <v>5</v>
      </c>
      <c r="R396" s="61">
        <f t="shared" si="16"/>
        <v>43</v>
      </c>
      <c r="S396" s="61">
        <f t="shared" si="16"/>
        <v>22</v>
      </c>
      <c r="T396" s="61">
        <f t="shared" si="16"/>
        <v>3</v>
      </c>
      <c r="U396" s="61">
        <f t="shared" si="16"/>
        <v>3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1</v>
      </c>
      <c r="AC396" s="61">
        <f t="shared" si="16"/>
        <v>0</v>
      </c>
      <c r="AD396" s="61">
        <f t="shared" si="16"/>
        <v>0</v>
      </c>
      <c r="AE396" s="61">
        <f t="shared" si="16"/>
        <v>1</v>
      </c>
      <c r="AF396" s="61">
        <f t="shared" si="16"/>
        <v>1</v>
      </c>
      <c r="AG396" s="61">
        <f t="shared" si="16"/>
        <v>10</v>
      </c>
      <c r="AH396" s="61">
        <f t="shared" si="16"/>
        <v>2</v>
      </c>
      <c r="AI396" s="61">
        <f t="shared" si="16"/>
        <v>62</v>
      </c>
      <c r="AJ396" s="61">
        <f t="shared" si="16"/>
        <v>18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4</v>
      </c>
      <c r="AN396" s="61">
        <f t="shared" si="17"/>
        <v>0</v>
      </c>
      <c r="AO396" s="61">
        <f t="shared" si="17"/>
        <v>25</v>
      </c>
      <c r="AP396" s="61">
        <f t="shared" si="17"/>
        <v>30</v>
      </c>
      <c r="AQ396" s="61">
        <f t="shared" si="17"/>
        <v>19</v>
      </c>
      <c r="AR396" s="61">
        <f t="shared" si="17"/>
        <v>2</v>
      </c>
      <c r="AS396" s="61">
        <f t="shared" si="17"/>
        <v>0</v>
      </c>
      <c r="AT396" s="61">
        <f t="shared" si="17"/>
        <v>0</v>
      </c>
      <c r="AU396" s="61">
        <f t="shared" si="17"/>
        <v>8</v>
      </c>
      <c r="AV396" s="61">
        <f t="shared" si="17"/>
        <v>9</v>
      </c>
      <c r="AW396" s="61">
        <f t="shared" si="17"/>
        <v>19</v>
      </c>
      <c r="AX396" s="61">
        <f t="shared" si="17"/>
        <v>15</v>
      </c>
      <c r="AY396" s="61">
        <f t="shared" si="17"/>
        <v>1</v>
      </c>
      <c r="AZ396" s="61">
        <f t="shared" si="17"/>
        <v>3</v>
      </c>
      <c r="BA396" s="61">
        <f t="shared" si="17"/>
        <v>1</v>
      </c>
      <c r="BB396" s="61">
        <f t="shared" si="17"/>
        <v>0</v>
      </c>
      <c r="BC396" s="61">
        <f t="shared" si="17"/>
        <v>12</v>
      </c>
      <c r="BD396" s="61">
        <f t="shared" si="17"/>
        <v>0</v>
      </c>
      <c r="BE396" s="61">
        <f t="shared" si="17"/>
        <v>3</v>
      </c>
      <c r="BF396" s="61">
        <f t="shared" si="17"/>
        <v>1</v>
      </c>
      <c r="BG396" s="61">
        <f t="shared" si="17"/>
        <v>2</v>
      </c>
      <c r="BH396" s="61">
        <f t="shared" si="17"/>
        <v>11</v>
      </c>
      <c r="BI396" s="61">
        <f t="shared" si="17"/>
        <v>4</v>
      </c>
      <c r="BJ396" s="61">
        <f t="shared" si="17"/>
        <v>3</v>
      </c>
      <c r="BK396" s="61">
        <f t="shared" si="17"/>
        <v>0</v>
      </c>
      <c r="BL396" s="61">
        <f t="shared" si="17"/>
        <v>1</v>
      </c>
      <c r="BM396" s="61">
        <f t="shared" si="17"/>
        <v>1</v>
      </c>
      <c r="BN396" s="61">
        <f t="shared" si="17"/>
        <v>0</v>
      </c>
      <c r="BO396" s="61">
        <f t="shared" si="17"/>
        <v>0</v>
      </c>
      <c r="BP396" s="61">
        <f t="shared" si="17"/>
        <v>3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1094</v>
      </c>
      <c r="C397" s="34" t="s">
        <v>2347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1095</v>
      </c>
      <c r="C398" s="34" t="s">
        <v>2348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1096</v>
      </c>
      <c r="C399" s="34" t="s">
        <v>2348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>
      <c r="A400" s="7">
        <v>387</v>
      </c>
      <c r="B400" s="18">
        <v>257</v>
      </c>
      <c r="C400" s="34" t="s">
        <v>2349</v>
      </c>
      <c r="D400" s="34"/>
      <c r="E400" s="61">
        <v>1</v>
      </c>
      <c r="F400" s="60">
        <v>1</v>
      </c>
      <c r="G400" s="60"/>
      <c r="H400" s="61"/>
      <c r="I400" s="61"/>
      <c r="J400" s="60">
        <v>1</v>
      </c>
      <c r="K400" s="60"/>
      <c r="L400" s="60"/>
      <c r="M400" s="60"/>
      <c r="N400" s="61"/>
      <c r="O400" s="60"/>
      <c r="P400" s="60"/>
      <c r="Q400" s="61"/>
      <c r="R400" s="60"/>
      <c r="S400" s="60"/>
      <c r="T400" s="60">
        <v>1</v>
      </c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>
        <v>1</v>
      </c>
      <c r="AH400" s="60"/>
      <c r="AI400" s="60"/>
      <c r="AJ400" s="61"/>
      <c r="AK400" s="61"/>
      <c r="AL400" s="61"/>
      <c r="AM400" s="60"/>
      <c r="AN400" s="60"/>
      <c r="AO400" s="60"/>
      <c r="AP400" s="60"/>
      <c r="AQ400" s="60">
        <v>1</v>
      </c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1097</v>
      </c>
      <c r="C401" s="34" t="s">
        <v>2350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1098</v>
      </c>
      <c r="C402" s="34" t="s">
        <v>2350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1099</v>
      </c>
      <c r="C403" s="34" t="s">
        <v>2350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1100</v>
      </c>
      <c r="C404" s="34" t="s">
        <v>2351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1101</v>
      </c>
      <c r="C405" s="34" t="s">
        <v>2351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1102</v>
      </c>
      <c r="C406" s="34" t="s">
        <v>2352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1103</v>
      </c>
      <c r="C407" s="34" t="s">
        <v>2352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1104</v>
      </c>
      <c r="C408" s="34" t="s">
        <v>2353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1105</v>
      </c>
      <c r="C409" s="34" t="s">
        <v>2354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1106</v>
      </c>
      <c r="C410" s="34" t="s">
        <v>2354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1107</v>
      </c>
      <c r="C411" s="34" t="s">
        <v>2355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1108</v>
      </c>
      <c r="C412" s="34" t="s">
        <v>2355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1109</v>
      </c>
      <c r="C413" s="34" t="s">
        <v>2355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22.5" customHeight="1">
      <c r="A414" s="7">
        <v>401</v>
      </c>
      <c r="B414" s="18" t="s">
        <v>1110</v>
      </c>
      <c r="C414" s="34" t="s">
        <v>2356</v>
      </c>
      <c r="D414" s="34"/>
      <c r="E414" s="61">
        <v>3</v>
      </c>
      <c r="F414" s="60">
        <v>3</v>
      </c>
      <c r="G414" s="60"/>
      <c r="H414" s="61">
        <v>1</v>
      </c>
      <c r="I414" s="61"/>
      <c r="J414" s="60"/>
      <c r="K414" s="60"/>
      <c r="L414" s="60">
        <v>2</v>
      </c>
      <c r="M414" s="60"/>
      <c r="N414" s="61"/>
      <c r="O414" s="60"/>
      <c r="P414" s="60"/>
      <c r="Q414" s="61">
        <v>1</v>
      </c>
      <c r="R414" s="60"/>
      <c r="S414" s="60">
        <v>2</v>
      </c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>
        <v>1</v>
      </c>
      <c r="AH414" s="60"/>
      <c r="AI414" s="60">
        <v>2</v>
      </c>
      <c r="AJ414" s="61">
        <v>1</v>
      </c>
      <c r="AK414" s="61"/>
      <c r="AL414" s="61"/>
      <c r="AM414" s="60">
        <v>2</v>
      </c>
      <c r="AN414" s="60"/>
      <c r="AO414" s="60">
        <v>1</v>
      </c>
      <c r="AP414" s="60"/>
      <c r="AQ414" s="60"/>
      <c r="AR414" s="61"/>
      <c r="AS414" s="61"/>
      <c r="AT414" s="60"/>
      <c r="AU414" s="61"/>
      <c r="AV414" s="60"/>
      <c r="AW414" s="60">
        <v>1</v>
      </c>
      <c r="AX414" s="60">
        <v>1</v>
      </c>
      <c r="AY414" s="60"/>
      <c r="AZ414" s="60"/>
      <c r="BA414" s="61"/>
      <c r="BB414" s="61"/>
      <c r="BC414" s="61"/>
      <c r="BD414" s="61"/>
      <c r="BE414" s="60">
        <v>1</v>
      </c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>
        <v>1</v>
      </c>
      <c r="BQ414" s="61"/>
      <c r="BR414" s="112"/>
    </row>
    <row r="415" spans="1:70" ht="12.75" customHeight="1" hidden="1">
      <c r="A415" s="7">
        <v>402</v>
      </c>
      <c r="B415" s="18" t="s">
        <v>1111</v>
      </c>
      <c r="C415" s="34" t="s">
        <v>2356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1112</v>
      </c>
      <c r="C416" s="34" t="s">
        <v>2357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1113</v>
      </c>
      <c r="C417" s="34" t="s">
        <v>2357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1114</v>
      </c>
      <c r="C418" s="34" t="s">
        <v>2357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1115</v>
      </c>
      <c r="C419" s="34" t="s">
        <v>2357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1116</v>
      </c>
      <c r="C420" s="34" t="s">
        <v>2357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2358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1117</v>
      </c>
      <c r="C422" s="34" t="s">
        <v>2359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1118</v>
      </c>
      <c r="C423" s="34" t="s">
        <v>2359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1119</v>
      </c>
      <c r="C424" s="34" t="s">
        <v>2359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1120</v>
      </c>
      <c r="C425" s="34" t="s">
        <v>2360</v>
      </c>
      <c r="D425" s="34"/>
      <c r="E425" s="61">
        <v>53</v>
      </c>
      <c r="F425" s="60">
        <v>52</v>
      </c>
      <c r="G425" s="60"/>
      <c r="H425" s="61">
        <v>3</v>
      </c>
      <c r="I425" s="61"/>
      <c r="J425" s="60"/>
      <c r="K425" s="60"/>
      <c r="L425" s="60">
        <v>2</v>
      </c>
      <c r="M425" s="60"/>
      <c r="N425" s="61"/>
      <c r="O425" s="60"/>
      <c r="P425" s="60">
        <v>1</v>
      </c>
      <c r="Q425" s="61">
        <v>3</v>
      </c>
      <c r="R425" s="60">
        <v>33</v>
      </c>
      <c r="S425" s="60">
        <v>14</v>
      </c>
      <c r="T425" s="60">
        <v>2</v>
      </c>
      <c r="U425" s="60">
        <v>3</v>
      </c>
      <c r="V425" s="61"/>
      <c r="W425" s="60"/>
      <c r="X425" s="60"/>
      <c r="Y425" s="60"/>
      <c r="Z425" s="60"/>
      <c r="AA425" s="60"/>
      <c r="AB425" s="60">
        <v>1</v>
      </c>
      <c r="AC425" s="60"/>
      <c r="AD425" s="60"/>
      <c r="AE425" s="60"/>
      <c r="AF425" s="60">
        <v>1</v>
      </c>
      <c r="AG425" s="60">
        <v>4</v>
      </c>
      <c r="AH425" s="60">
        <v>2</v>
      </c>
      <c r="AI425" s="60">
        <v>42</v>
      </c>
      <c r="AJ425" s="61">
        <v>12</v>
      </c>
      <c r="AK425" s="61"/>
      <c r="AL425" s="61"/>
      <c r="AM425" s="60"/>
      <c r="AN425" s="60"/>
      <c r="AO425" s="60">
        <v>21</v>
      </c>
      <c r="AP425" s="60">
        <v>17</v>
      </c>
      <c r="AQ425" s="60">
        <v>13</v>
      </c>
      <c r="AR425" s="61">
        <v>2</v>
      </c>
      <c r="AS425" s="61"/>
      <c r="AT425" s="60"/>
      <c r="AU425" s="61">
        <v>6</v>
      </c>
      <c r="AV425" s="60">
        <v>5</v>
      </c>
      <c r="AW425" s="60">
        <v>12</v>
      </c>
      <c r="AX425" s="60">
        <v>8</v>
      </c>
      <c r="AY425" s="60">
        <v>1</v>
      </c>
      <c r="AZ425" s="60">
        <v>3</v>
      </c>
      <c r="BA425" s="61"/>
      <c r="BB425" s="61"/>
      <c r="BC425" s="61">
        <v>9</v>
      </c>
      <c r="BD425" s="61"/>
      <c r="BE425" s="60">
        <v>2</v>
      </c>
      <c r="BF425" s="60"/>
      <c r="BG425" s="60">
        <v>1</v>
      </c>
      <c r="BH425" s="60">
        <v>9</v>
      </c>
      <c r="BI425" s="60">
        <v>1</v>
      </c>
      <c r="BJ425" s="60">
        <v>1</v>
      </c>
      <c r="BK425" s="60"/>
      <c r="BL425" s="60"/>
      <c r="BM425" s="60"/>
      <c r="BN425" s="60"/>
      <c r="BO425" s="60"/>
      <c r="BP425" s="61">
        <v>2</v>
      </c>
      <c r="BQ425" s="61"/>
      <c r="BR425" s="112"/>
    </row>
    <row r="426" spans="1:70" ht="22.5" customHeight="1">
      <c r="A426" s="7">
        <v>413</v>
      </c>
      <c r="B426" s="18" t="s">
        <v>1121</v>
      </c>
      <c r="C426" s="34" t="s">
        <v>2360</v>
      </c>
      <c r="D426" s="34"/>
      <c r="E426" s="61">
        <v>22</v>
      </c>
      <c r="F426" s="60">
        <v>22</v>
      </c>
      <c r="G426" s="60"/>
      <c r="H426" s="61">
        <v>1</v>
      </c>
      <c r="I426" s="61"/>
      <c r="J426" s="60"/>
      <c r="K426" s="60"/>
      <c r="L426" s="60">
        <v>1</v>
      </c>
      <c r="M426" s="60"/>
      <c r="N426" s="61"/>
      <c r="O426" s="60"/>
      <c r="P426" s="60">
        <v>6</v>
      </c>
      <c r="Q426" s="61">
        <v>1</v>
      </c>
      <c r="R426" s="60">
        <v>9</v>
      </c>
      <c r="S426" s="60">
        <v>6</v>
      </c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>
        <v>1</v>
      </c>
      <c r="AF426" s="60"/>
      <c r="AG426" s="60">
        <v>4</v>
      </c>
      <c r="AH426" s="60"/>
      <c r="AI426" s="60">
        <v>17</v>
      </c>
      <c r="AJ426" s="61">
        <v>5</v>
      </c>
      <c r="AK426" s="61"/>
      <c r="AL426" s="61"/>
      <c r="AM426" s="60">
        <v>2</v>
      </c>
      <c r="AN426" s="60"/>
      <c r="AO426" s="60">
        <v>3</v>
      </c>
      <c r="AP426" s="60">
        <v>12</v>
      </c>
      <c r="AQ426" s="60">
        <v>5</v>
      </c>
      <c r="AR426" s="61"/>
      <c r="AS426" s="61"/>
      <c r="AT426" s="60"/>
      <c r="AU426" s="61">
        <v>2</v>
      </c>
      <c r="AV426" s="60">
        <v>3</v>
      </c>
      <c r="AW426" s="60">
        <v>6</v>
      </c>
      <c r="AX426" s="60">
        <v>6</v>
      </c>
      <c r="AY426" s="60"/>
      <c r="AZ426" s="60"/>
      <c r="BA426" s="61">
        <v>1</v>
      </c>
      <c r="BB426" s="61"/>
      <c r="BC426" s="61">
        <v>3</v>
      </c>
      <c r="BD426" s="61"/>
      <c r="BE426" s="60"/>
      <c r="BF426" s="60">
        <v>1</v>
      </c>
      <c r="BG426" s="60">
        <v>1</v>
      </c>
      <c r="BH426" s="60">
        <v>2</v>
      </c>
      <c r="BI426" s="60">
        <v>3</v>
      </c>
      <c r="BJ426" s="60">
        <v>2</v>
      </c>
      <c r="BK426" s="60"/>
      <c r="BL426" s="60">
        <v>1</v>
      </c>
      <c r="BM426" s="60">
        <v>1</v>
      </c>
      <c r="BN426" s="60"/>
      <c r="BO426" s="60"/>
      <c r="BP426" s="61"/>
      <c r="BQ426" s="61"/>
      <c r="BR426" s="112"/>
    </row>
    <row r="427" spans="1:70" ht="49.5" customHeight="1">
      <c r="A427" s="7">
        <v>414</v>
      </c>
      <c r="B427" s="18" t="s">
        <v>1122</v>
      </c>
      <c r="C427" s="34" t="s">
        <v>2361</v>
      </c>
      <c r="D427" s="34"/>
      <c r="E427" s="61">
        <v>1</v>
      </c>
      <c r="F427" s="60">
        <v>1</v>
      </c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>
        <v>1</v>
      </c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>
        <v>1</v>
      </c>
      <c r="AJ427" s="61"/>
      <c r="AK427" s="61"/>
      <c r="AL427" s="61"/>
      <c r="AM427" s="60"/>
      <c r="AN427" s="60"/>
      <c r="AO427" s="60"/>
      <c r="AP427" s="60">
        <v>1</v>
      </c>
      <c r="AQ427" s="60"/>
      <c r="AR427" s="61"/>
      <c r="AS427" s="61"/>
      <c r="AT427" s="60"/>
      <c r="AU427" s="61"/>
      <c r="AV427" s="60">
        <v>1</v>
      </c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1123</v>
      </c>
      <c r="C428" s="34" t="s">
        <v>2361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1124</v>
      </c>
      <c r="C429" s="34" t="s">
        <v>2361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2362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1125</v>
      </c>
      <c r="C431" s="34" t="s">
        <v>2363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1126</v>
      </c>
      <c r="C432" s="34" t="s">
        <v>2363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1127</v>
      </c>
      <c r="C433" s="34" t="s">
        <v>2363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1128</v>
      </c>
      <c r="C434" s="34" t="s">
        <v>2364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1129</v>
      </c>
      <c r="C435" s="34" t="s">
        <v>2364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1130</v>
      </c>
      <c r="C436" s="34" t="s">
        <v>2364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1131</v>
      </c>
      <c r="C437" s="34" t="s">
        <v>309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1132</v>
      </c>
      <c r="C438" s="34" t="s">
        <v>309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1133</v>
      </c>
      <c r="C439" s="34" t="s">
        <v>310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1134</v>
      </c>
      <c r="C440" s="34" t="s">
        <v>310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1135</v>
      </c>
      <c r="C441" s="34" t="s">
        <v>311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1136</v>
      </c>
      <c r="C442" s="34" t="s">
        <v>311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1137</v>
      </c>
      <c r="C443" s="34" t="s">
        <v>311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1138</v>
      </c>
      <c r="C444" s="34" t="s">
        <v>311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1139</v>
      </c>
      <c r="C445" s="34" t="s">
        <v>312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1140</v>
      </c>
      <c r="C446" s="34" t="s">
        <v>312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1141</v>
      </c>
      <c r="C447" s="34" t="s">
        <v>313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1142</v>
      </c>
      <c r="C448" s="34" t="s">
        <v>313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1143</v>
      </c>
      <c r="C449" s="34" t="s">
        <v>314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1144</v>
      </c>
      <c r="C450" s="34" t="s">
        <v>314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1145</v>
      </c>
      <c r="C451" s="34" t="s">
        <v>315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1146</v>
      </c>
      <c r="C452" s="34" t="s">
        <v>316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1147</v>
      </c>
      <c r="C453" s="34" t="s">
        <v>316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1148</v>
      </c>
      <c r="C454" s="34" t="s">
        <v>317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1149</v>
      </c>
      <c r="C455" s="34" t="s">
        <v>317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1150</v>
      </c>
      <c r="C456" s="34" t="s">
        <v>318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1151</v>
      </c>
      <c r="C457" s="34" t="s">
        <v>318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1152</v>
      </c>
      <c r="C458" s="34" t="s">
        <v>319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1153</v>
      </c>
      <c r="C459" s="34" t="s">
        <v>319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1154</v>
      </c>
      <c r="C460" s="34" t="s">
        <v>320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1155</v>
      </c>
      <c r="C461" s="34" t="s">
        <v>320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1156</v>
      </c>
      <c r="C462" s="34" t="s">
        <v>321</v>
      </c>
      <c r="D462" s="34"/>
      <c r="E462" s="61">
        <f aca="true" t="shared" si="20" ref="E462:AJ462">SUM(E463:E501)</f>
        <v>101</v>
      </c>
      <c r="F462" s="61">
        <f t="shared" si="20"/>
        <v>101</v>
      </c>
      <c r="G462" s="61">
        <f t="shared" si="20"/>
        <v>0</v>
      </c>
      <c r="H462" s="61">
        <f t="shared" si="20"/>
        <v>1</v>
      </c>
      <c r="I462" s="61">
        <f t="shared" si="20"/>
        <v>13</v>
      </c>
      <c r="J462" s="61">
        <f t="shared" si="20"/>
        <v>0</v>
      </c>
      <c r="K462" s="61">
        <f t="shared" si="20"/>
        <v>0</v>
      </c>
      <c r="L462" s="61">
        <f t="shared" si="20"/>
        <v>22</v>
      </c>
      <c r="M462" s="61">
        <f t="shared" si="20"/>
        <v>0</v>
      </c>
      <c r="N462" s="61">
        <f t="shared" si="20"/>
        <v>0</v>
      </c>
      <c r="O462" s="61">
        <f t="shared" si="20"/>
        <v>7</v>
      </c>
      <c r="P462" s="61">
        <f t="shared" si="20"/>
        <v>33</v>
      </c>
      <c r="Q462" s="61">
        <f t="shared" si="20"/>
        <v>15</v>
      </c>
      <c r="R462" s="61">
        <f t="shared" si="20"/>
        <v>32</v>
      </c>
      <c r="S462" s="61">
        <f t="shared" si="20"/>
        <v>14</v>
      </c>
      <c r="T462" s="61">
        <f t="shared" si="20"/>
        <v>0</v>
      </c>
      <c r="U462" s="61">
        <f t="shared" si="20"/>
        <v>19</v>
      </c>
      <c r="V462" s="61">
        <f t="shared" si="20"/>
        <v>1</v>
      </c>
      <c r="W462" s="61">
        <f t="shared" si="20"/>
        <v>2</v>
      </c>
      <c r="X462" s="61">
        <f t="shared" si="20"/>
        <v>1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2</v>
      </c>
      <c r="AC462" s="61">
        <f t="shared" si="20"/>
        <v>0</v>
      </c>
      <c r="AD462" s="61">
        <f t="shared" si="20"/>
        <v>5</v>
      </c>
      <c r="AE462" s="61">
        <f t="shared" si="20"/>
        <v>5</v>
      </c>
      <c r="AF462" s="61">
        <f t="shared" si="20"/>
        <v>6</v>
      </c>
      <c r="AG462" s="61">
        <f t="shared" si="20"/>
        <v>5</v>
      </c>
      <c r="AH462" s="61">
        <f t="shared" si="20"/>
        <v>5</v>
      </c>
      <c r="AI462" s="61">
        <f t="shared" si="20"/>
        <v>50</v>
      </c>
      <c r="AJ462" s="61">
        <f t="shared" si="20"/>
        <v>8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22</v>
      </c>
      <c r="AN462" s="61">
        <f t="shared" si="21"/>
        <v>4</v>
      </c>
      <c r="AO462" s="61">
        <f t="shared" si="21"/>
        <v>23</v>
      </c>
      <c r="AP462" s="61">
        <f t="shared" si="21"/>
        <v>38</v>
      </c>
      <c r="AQ462" s="61">
        <f t="shared" si="21"/>
        <v>12</v>
      </c>
      <c r="AR462" s="61">
        <f t="shared" si="21"/>
        <v>2</v>
      </c>
      <c r="AS462" s="61">
        <f t="shared" si="21"/>
        <v>0</v>
      </c>
      <c r="AT462" s="61">
        <f t="shared" si="21"/>
        <v>0</v>
      </c>
      <c r="AU462" s="61">
        <f t="shared" si="21"/>
        <v>3</v>
      </c>
      <c r="AV462" s="61">
        <f t="shared" si="21"/>
        <v>5</v>
      </c>
      <c r="AW462" s="61">
        <f t="shared" si="21"/>
        <v>11</v>
      </c>
      <c r="AX462" s="61">
        <f t="shared" si="21"/>
        <v>8</v>
      </c>
      <c r="AY462" s="61">
        <f t="shared" si="21"/>
        <v>3</v>
      </c>
      <c r="AZ462" s="61">
        <f t="shared" si="21"/>
        <v>0</v>
      </c>
      <c r="BA462" s="61">
        <f t="shared" si="21"/>
        <v>0</v>
      </c>
      <c r="BB462" s="61">
        <f t="shared" si="21"/>
        <v>0</v>
      </c>
      <c r="BC462" s="61">
        <f t="shared" si="21"/>
        <v>7</v>
      </c>
      <c r="BD462" s="61">
        <f t="shared" si="21"/>
        <v>0</v>
      </c>
      <c r="BE462" s="61">
        <f t="shared" si="21"/>
        <v>1</v>
      </c>
      <c r="BF462" s="61">
        <f t="shared" si="21"/>
        <v>0</v>
      </c>
      <c r="BG462" s="61">
        <f t="shared" si="21"/>
        <v>3</v>
      </c>
      <c r="BH462" s="61">
        <f t="shared" si="21"/>
        <v>5</v>
      </c>
      <c r="BI462" s="61">
        <f t="shared" si="21"/>
        <v>2</v>
      </c>
      <c r="BJ462" s="61">
        <f t="shared" si="21"/>
        <v>2</v>
      </c>
      <c r="BK462" s="61">
        <f t="shared" si="21"/>
        <v>0</v>
      </c>
      <c r="BL462" s="61">
        <f t="shared" si="21"/>
        <v>0</v>
      </c>
      <c r="BM462" s="61">
        <f t="shared" si="21"/>
        <v>1</v>
      </c>
      <c r="BN462" s="61">
        <f t="shared" si="21"/>
        <v>0</v>
      </c>
      <c r="BO462" s="61">
        <f t="shared" si="21"/>
        <v>0</v>
      </c>
      <c r="BP462" s="61">
        <f t="shared" si="21"/>
        <v>3</v>
      </c>
      <c r="BQ462" s="61">
        <f>SUM(BQ463:BQ501)</f>
        <v>0</v>
      </c>
      <c r="BR462" s="112"/>
    </row>
    <row r="463" spans="1:70" ht="12.75" customHeight="1" hidden="1">
      <c r="A463" s="7">
        <v>450</v>
      </c>
      <c r="B463" s="18" t="s">
        <v>1157</v>
      </c>
      <c r="C463" s="34" t="s">
        <v>322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1158</v>
      </c>
      <c r="C464" s="34" t="s">
        <v>322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1159</v>
      </c>
      <c r="C465" s="34" t="s">
        <v>322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1160</v>
      </c>
      <c r="C466" s="34" t="s">
        <v>323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 hidden="1">
      <c r="A467" s="7">
        <v>454</v>
      </c>
      <c r="B467" s="18" t="s">
        <v>1161</v>
      </c>
      <c r="C467" s="34" t="s">
        <v>324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1162</v>
      </c>
      <c r="C468" s="34" t="s">
        <v>324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1163</v>
      </c>
      <c r="C469" s="34" t="s">
        <v>324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1164</v>
      </c>
      <c r="C470" s="34" t="s">
        <v>325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1165</v>
      </c>
      <c r="C471" s="34" t="s">
        <v>325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1166</v>
      </c>
      <c r="C472" s="34" t="s">
        <v>325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1167</v>
      </c>
      <c r="C473" s="34" t="s">
        <v>326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1168</v>
      </c>
      <c r="C474" s="34" t="s">
        <v>326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1169</v>
      </c>
      <c r="C475" s="34" t="s">
        <v>326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1170</v>
      </c>
      <c r="C476" s="34" t="s">
        <v>327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1171</v>
      </c>
      <c r="C477" s="34" t="s">
        <v>327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1172</v>
      </c>
      <c r="C478" s="34" t="s">
        <v>327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1173</v>
      </c>
      <c r="C479" s="34" t="s">
        <v>328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1174</v>
      </c>
      <c r="C480" s="34" t="s">
        <v>328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1175</v>
      </c>
      <c r="C481" s="34" t="s">
        <v>328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1176</v>
      </c>
      <c r="C482" s="34" t="s">
        <v>329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1177</v>
      </c>
      <c r="C483" s="34" t="s">
        <v>329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1178</v>
      </c>
      <c r="C484" s="34" t="s">
        <v>329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1179</v>
      </c>
      <c r="C485" s="34" t="s">
        <v>330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1180</v>
      </c>
      <c r="C486" s="34" t="s">
        <v>330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331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332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1181</v>
      </c>
      <c r="C489" s="34" t="s">
        <v>333</v>
      </c>
      <c r="D489" s="34"/>
      <c r="E489" s="61">
        <v>39</v>
      </c>
      <c r="F489" s="60">
        <v>39</v>
      </c>
      <c r="G489" s="60"/>
      <c r="H489" s="61">
        <v>1</v>
      </c>
      <c r="I489" s="61"/>
      <c r="J489" s="60"/>
      <c r="K489" s="60"/>
      <c r="L489" s="60">
        <v>4</v>
      </c>
      <c r="M489" s="60"/>
      <c r="N489" s="61"/>
      <c r="O489" s="60">
        <v>1</v>
      </c>
      <c r="P489" s="60">
        <v>6</v>
      </c>
      <c r="Q489" s="61">
        <v>5</v>
      </c>
      <c r="R489" s="60">
        <v>17</v>
      </c>
      <c r="S489" s="60">
        <v>10</v>
      </c>
      <c r="T489" s="60"/>
      <c r="U489" s="60">
        <v>11</v>
      </c>
      <c r="V489" s="61"/>
      <c r="W489" s="60">
        <v>1</v>
      </c>
      <c r="X489" s="60"/>
      <c r="Y489" s="60"/>
      <c r="Z489" s="60"/>
      <c r="AA489" s="60"/>
      <c r="AB489" s="60">
        <v>1</v>
      </c>
      <c r="AC489" s="60"/>
      <c r="AD489" s="60">
        <v>1</v>
      </c>
      <c r="AE489" s="60"/>
      <c r="AF489" s="60">
        <v>3</v>
      </c>
      <c r="AG489" s="60">
        <v>4</v>
      </c>
      <c r="AH489" s="60">
        <v>3</v>
      </c>
      <c r="AI489" s="60">
        <v>15</v>
      </c>
      <c r="AJ489" s="61"/>
      <c r="AK489" s="61"/>
      <c r="AL489" s="61"/>
      <c r="AM489" s="60">
        <v>12</v>
      </c>
      <c r="AN489" s="60">
        <v>1</v>
      </c>
      <c r="AO489" s="60">
        <v>7</v>
      </c>
      <c r="AP489" s="60">
        <v>16</v>
      </c>
      <c r="AQ489" s="60">
        <v>3</v>
      </c>
      <c r="AR489" s="61"/>
      <c r="AS489" s="61"/>
      <c r="AT489" s="60"/>
      <c r="AU489" s="61">
        <v>1</v>
      </c>
      <c r="AV489" s="60">
        <v>2</v>
      </c>
      <c r="AW489" s="60">
        <v>1</v>
      </c>
      <c r="AX489" s="60">
        <v>1</v>
      </c>
      <c r="AY489" s="60"/>
      <c r="AZ489" s="60"/>
      <c r="BA489" s="61"/>
      <c r="BB489" s="61"/>
      <c r="BC489" s="61">
        <v>1</v>
      </c>
      <c r="BD489" s="61"/>
      <c r="BE489" s="60"/>
      <c r="BF489" s="60"/>
      <c r="BG489" s="60"/>
      <c r="BH489" s="60"/>
      <c r="BI489" s="60"/>
      <c r="BJ489" s="60"/>
      <c r="BK489" s="60"/>
      <c r="BL489" s="60"/>
      <c r="BM489" s="60">
        <v>1</v>
      </c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1182</v>
      </c>
      <c r="C490" s="34" t="s">
        <v>333</v>
      </c>
      <c r="D490" s="34"/>
      <c r="E490" s="61">
        <v>29</v>
      </c>
      <c r="F490" s="60">
        <v>29</v>
      </c>
      <c r="G490" s="60"/>
      <c r="H490" s="61"/>
      <c r="I490" s="61"/>
      <c r="J490" s="60"/>
      <c r="K490" s="60"/>
      <c r="L490" s="60">
        <v>4</v>
      </c>
      <c r="M490" s="60"/>
      <c r="N490" s="61"/>
      <c r="O490" s="60">
        <v>2</v>
      </c>
      <c r="P490" s="60">
        <v>10</v>
      </c>
      <c r="Q490" s="61">
        <v>6</v>
      </c>
      <c r="R490" s="60">
        <v>9</v>
      </c>
      <c r="S490" s="60">
        <v>2</v>
      </c>
      <c r="T490" s="60"/>
      <c r="U490" s="60">
        <v>7</v>
      </c>
      <c r="V490" s="61">
        <v>1</v>
      </c>
      <c r="W490" s="60">
        <v>1</v>
      </c>
      <c r="X490" s="60">
        <v>1</v>
      </c>
      <c r="Y490" s="60"/>
      <c r="Z490" s="60"/>
      <c r="AA490" s="60"/>
      <c r="AB490" s="60">
        <v>1</v>
      </c>
      <c r="AC490" s="60"/>
      <c r="AD490" s="60"/>
      <c r="AE490" s="60">
        <v>3</v>
      </c>
      <c r="AF490" s="60">
        <v>2</v>
      </c>
      <c r="AG490" s="60"/>
      <c r="AH490" s="60">
        <v>1</v>
      </c>
      <c r="AI490" s="60">
        <v>12</v>
      </c>
      <c r="AJ490" s="61">
        <v>1</v>
      </c>
      <c r="AK490" s="61"/>
      <c r="AL490" s="61"/>
      <c r="AM490" s="60">
        <v>9</v>
      </c>
      <c r="AN490" s="60">
        <v>1</v>
      </c>
      <c r="AO490" s="60">
        <v>7</v>
      </c>
      <c r="AP490" s="60">
        <v>10</v>
      </c>
      <c r="AQ490" s="60">
        <v>2</v>
      </c>
      <c r="AR490" s="61"/>
      <c r="AS490" s="61"/>
      <c r="AT490" s="60"/>
      <c r="AU490" s="61"/>
      <c r="AV490" s="60">
        <v>1</v>
      </c>
      <c r="AW490" s="60">
        <v>1</v>
      </c>
      <c r="AX490" s="60">
        <v>1</v>
      </c>
      <c r="AY490" s="60"/>
      <c r="AZ490" s="60"/>
      <c r="BA490" s="61"/>
      <c r="BB490" s="61"/>
      <c r="BC490" s="61"/>
      <c r="BD490" s="61"/>
      <c r="BE490" s="60"/>
      <c r="BF490" s="60"/>
      <c r="BG490" s="60">
        <v>1</v>
      </c>
      <c r="BH490" s="60">
        <v>1</v>
      </c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22.5" customHeight="1">
      <c r="A491" s="7">
        <v>478</v>
      </c>
      <c r="B491" s="18" t="s">
        <v>1183</v>
      </c>
      <c r="C491" s="34" t="s">
        <v>333</v>
      </c>
      <c r="D491" s="34"/>
      <c r="E491" s="61">
        <v>1</v>
      </c>
      <c r="F491" s="60">
        <v>1</v>
      </c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>
        <v>1</v>
      </c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>
        <v>1</v>
      </c>
      <c r="AJ491" s="61"/>
      <c r="AK491" s="61"/>
      <c r="AL491" s="61"/>
      <c r="AM491" s="60"/>
      <c r="AN491" s="60"/>
      <c r="AO491" s="60">
        <v>1</v>
      </c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22.5" customHeight="1">
      <c r="A492" s="7">
        <v>479</v>
      </c>
      <c r="B492" s="18">
        <v>287</v>
      </c>
      <c r="C492" s="34" t="s">
        <v>334</v>
      </c>
      <c r="D492" s="34"/>
      <c r="E492" s="61">
        <v>1</v>
      </c>
      <c r="F492" s="60">
        <v>1</v>
      </c>
      <c r="G492" s="60"/>
      <c r="H492" s="61"/>
      <c r="I492" s="61"/>
      <c r="J492" s="60"/>
      <c r="K492" s="60"/>
      <c r="L492" s="60">
        <v>1</v>
      </c>
      <c r="M492" s="60"/>
      <c r="N492" s="61"/>
      <c r="O492" s="60"/>
      <c r="P492" s="60"/>
      <c r="Q492" s="61">
        <v>1</v>
      </c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>
        <v>1</v>
      </c>
      <c r="AG492" s="60"/>
      <c r="AH492" s="60"/>
      <c r="AI492" s="60"/>
      <c r="AJ492" s="61"/>
      <c r="AK492" s="61"/>
      <c r="AL492" s="61"/>
      <c r="AM492" s="60"/>
      <c r="AN492" s="60"/>
      <c r="AO492" s="60">
        <v>1</v>
      </c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335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>
      <c r="A494" s="7">
        <v>481</v>
      </c>
      <c r="B494" s="18" t="s">
        <v>1184</v>
      </c>
      <c r="C494" s="34" t="s">
        <v>336</v>
      </c>
      <c r="D494" s="34"/>
      <c r="E494" s="61">
        <v>7</v>
      </c>
      <c r="F494" s="60">
        <v>7</v>
      </c>
      <c r="G494" s="60"/>
      <c r="H494" s="61"/>
      <c r="I494" s="61"/>
      <c r="J494" s="60"/>
      <c r="K494" s="60"/>
      <c r="L494" s="60">
        <v>3</v>
      </c>
      <c r="M494" s="60"/>
      <c r="N494" s="61"/>
      <c r="O494" s="60"/>
      <c r="P494" s="60">
        <v>6</v>
      </c>
      <c r="Q494" s="61"/>
      <c r="R494" s="60">
        <v>1</v>
      </c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>
        <v>1</v>
      </c>
      <c r="AF494" s="60"/>
      <c r="AG494" s="60"/>
      <c r="AH494" s="60"/>
      <c r="AI494" s="60">
        <v>6</v>
      </c>
      <c r="AJ494" s="61">
        <v>2</v>
      </c>
      <c r="AK494" s="61"/>
      <c r="AL494" s="61"/>
      <c r="AM494" s="60"/>
      <c r="AN494" s="60">
        <v>2</v>
      </c>
      <c r="AO494" s="60">
        <v>3</v>
      </c>
      <c r="AP494" s="60">
        <v>1</v>
      </c>
      <c r="AQ494" s="60">
        <v>1</v>
      </c>
      <c r="AR494" s="61"/>
      <c r="AS494" s="61"/>
      <c r="AT494" s="60"/>
      <c r="AU494" s="61">
        <v>1</v>
      </c>
      <c r="AV494" s="60"/>
      <c r="AW494" s="60">
        <v>2</v>
      </c>
      <c r="AX494" s="60">
        <v>2</v>
      </c>
      <c r="AY494" s="60"/>
      <c r="AZ494" s="60"/>
      <c r="BA494" s="61"/>
      <c r="BB494" s="61"/>
      <c r="BC494" s="61"/>
      <c r="BD494" s="61"/>
      <c r="BE494" s="60"/>
      <c r="BF494" s="60"/>
      <c r="BG494" s="60">
        <v>2</v>
      </c>
      <c r="BH494" s="60">
        <v>1</v>
      </c>
      <c r="BI494" s="60"/>
      <c r="BJ494" s="60"/>
      <c r="BK494" s="60"/>
      <c r="BL494" s="60"/>
      <c r="BM494" s="60"/>
      <c r="BN494" s="60"/>
      <c r="BO494" s="60"/>
      <c r="BP494" s="61">
        <v>1</v>
      </c>
      <c r="BQ494" s="61"/>
      <c r="BR494" s="112"/>
    </row>
    <row r="495" spans="1:70" ht="12.75" customHeight="1">
      <c r="A495" s="7">
        <v>482</v>
      </c>
      <c r="B495" s="18" t="s">
        <v>1185</v>
      </c>
      <c r="C495" s="34" t="s">
        <v>336</v>
      </c>
      <c r="D495" s="34"/>
      <c r="E495" s="61">
        <v>21</v>
      </c>
      <c r="F495" s="60">
        <v>21</v>
      </c>
      <c r="G495" s="60"/>
      <c r="H495" s="61"/>
      <c r="I495" s="61">
        <v>10</v>
      </c>
      <c r="J495" s="60"/>
      <c r="K495" s="60"/>
      <c r="L495" s="60">
        <v>10</v>
      </c>
      <c r="M495" s="60"/>
      <c r="N495" s="61"/>
      <c r="O495" s="60">
        <v>4</v>
      </c>
      <c r="P495" s="60">
        <v>10</v>
      </c>
      <c r="Q495" s="61">
        <v>3</v>
      </c>
      <c r="R495" s="60">
        <v>3</v>
      </c>
      <c r="S495" s="60">
        <v>1</v>
      </c>
      <c r="T495" s="60"/>
      <c r="U495" s="60">
        <v>1</v>
      </c>
      <c r="V495" s="61"/>
      <c r="W495" s="60"/>
      <c r="X495" s="60"/>
      <c r="Y495" s="60"/>
      <c r="Z495" s="60"/>
      <c r="AA495" s="60"/>
      <c r="AB495" s="60"/>
      <c r="AC495" s="60"/>
      <c r="AD495" s="60">
        <v>4</v>
      </c>
      <c r="AE495" s="60">
        <v>1</v>
      </c>
      <c r="AF495" s="60"/>
      <c r="AG495" s="60">
        <v>1</v>
      </c>
      <c r="AH495" s="60">
        <v>1</v>
      </c>
      <c r="AI495" s="60">
        <v>13</v>
      </c>
      <c r="AJ495" s="61">
        <v>5</v>
      </c>
      <c r="AK495" s="61"/>
      <c r="AL495" s="61"/>
      <c r="AM495" s="60">
        <v>1</v>
      </c>
      <c r="AN495" s="60"/>
      <c r="AO495" s="60">
        <v>4</v>
      </c>
      <c r="AP495" s="60">
        <v>8</v>
      </c>
      <c r="AQ495" s="60">
        <v>6</v>
      </c>
      <c r="AR495" s="61">
        <v>2</v>
      </c>
      <c r="AS495" s="61"/>
      <c r="AT495" s="60"/>
      <c r="AU495" s="61">
        <v>1</v>
      </c>
      <c r="AV495" s="60">
        <v>1</v>
      </c>
      <c r="AW495" s="60">
        <v>7</v>
      </c>
      <c r="AX495" s="60">
        <v>4</v>
      </c>
      <c r="AY495" s="60">
        <v>3</v>
      </c>
      <c r="AZ495" s="60"/>
      <c r="BA495" s="61"/>
      <c r="BB495" s="61"/>
      <c r="BC495" s="61">
        <v>6</v>
      </c>
      <c r="BD495" s="61"/>
      <c r="BE495" s="60">
        <v>1</v>
      </c>
      <c r="BF495" s="60"/>
      <c r="BG495" s="60"/>
      <c r="BH495" s="60">
        <v>3</v>
      </c>
      <c r="BI495" s="60">
        <v>2</v>
      </c>
      <c r="BJ495" s="60">
        <v>2</v>
      </c>
      <c r="BK495" s="60"/>
      <c r="BL495" s="60"/>
      <c r="BM495" s="60"/>
      <c r="BN495" s="60"/>
      <c r="BO495" s="60"/>
      <c r="BP495" s="61">
        <v>2</v>
      </c>
      <c r="BQ495" s="61"/>
      <c r="BR495" s="112"/>
    </row>
    <row r="496" spans="1:70" ht="12.75" customHeight="1" hidden="1">
      <c r="A496" s="7">
        <v>483</v>
      </c>
      <c r="B496" s="18" t="s">
        <v>1186</v>
      </c>
      <c r="C496" s="34" t="s">
        <v>336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337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338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1187</v>
      </c>
      <c r="C499" s="34" t="s">
        <v>339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22.5" customHeight="1">
      <c r="A500" s="7">
        <v>487</v>
      </c>
      <c r="B500" s="18" t="s">
        <v>1188</v>
      </c>
      <c r="C500" s="34" t="s">
        <v>339</v>
      </c>
      <c r="D500" s="34"/>
      <c r="E500" s="61">
        <v>3</v>
      </c>
      <c r="F500" s="60">
        <v>3</v>
      </c>
      <c r="G500" s="60"/>
      <c r="H500" s="61"/>
      <c r="I500" s="61">
        <v>3</v>
      </c>
      <c r="J500" s="60"/>
      <c r="K500" s="60"/>
      <c r="L500" s="60"/>
      <c r="M500" s="60"/>
      <c r="N500" s="61"/>
      <c r="O500" s="60"/>
      <c r="P500" s="60">
        <v>1</v>
      </c>
      <c r="Q500" s="61"/>
      <c r="R500" s="60">
        <v>2</v>
      </c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>
        <v>3</v>
      </c>
      <c r="AJ500" s="61"/>
      <c r="AK500" s="61"/>
      <c r="AL500" s="61"/>
      <c r="AM500" s="60"/>
      <c r="AN500" s="60"/>
      <c r="AO500" s="60"/>
      <c r="AP500" s="60">
        <v>3</v>
      </c>
      <c r="AQ500" s="60"/>
      <c r="AR500" s="61"/>
      <c r="AS500" s="61"/>
      <c r="AT500" s="60"/>
      <c r="AU500" s="61"/>
      <c r="AV500" s="60">
        <v>1</v>
      </c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1189</v>
      </c>
      <c r="C501" s="34" t="s">
        <v>339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1190</v>
      </c>
      <c r="C502" s="34" t="s">
        <v>340</v>
      </c>
      <c r="D502" s="34"/>
      <c r="E502" s="61">
        <f aca="true" t="shared" si="22" ref="E502:AJ502">SUM(E503:E542)</f>
        <v>79</v>
      </c>
      <c r="F502" s="61">
        <f t="shared" si="22"/>
        <v>79</v>
      </c>
      <c r="G502" s="61">
        <f t="shared" si="22"/>
        <v>0</v>
      </c>
      <c r="H502" s="61">
        <f t="shared" si="22"/>
        <v>9</v>
      </c>
      <c r="I502" s="61">
        <f t="shared" si="22"/>
        <v>30</v>
      </c>
      <c r="J502" s="61">
        <f t="shared" si="22"/>
        <v>0</v>
      </c>
      <c r="K502" s="61">
        <f t="shared" si="22"/>
        <v>0</v>
      </c>
      <c r="L502" s="61">
        <f t="shared" si="22"/>
        <v>49</v>
      </c>
      <c r="M502" s="61">
        <f t="shared" si="22"/>
        <v>0</v>
      </c>
      <c r="N502" s="61">
        <f t="shared" si="22"/>
        <v>0</v>
      </c>
      <c r="O502" s="61">
        <f t="shared" si="22"/>
        <v>2</v>
      </c>
      <c r="P502" s="61">
        <f t="shared" si="22"/>
        <v>36</v>
      </c>
      <c r="Q502" s="61">
        <f t="shared" si="22"/>
        <v>13</v>
      </c>
      <c r="R502" s="61">
        <f t="shared" si="22"/>
        <v>22</v>
      </c>
      <c r="S502" s="61">
        <f t="shared" si="22"/>
        <v>3</v>
      </c>
      <c r="T502" s="61">
        <f t="shared" si="22"/>
        <v>3</v>
      </c>
      <c r="U502" s="61">
        <f t="shared" si="22"/>
        <v>8</v>
      </c>
      <c r="V502" s="61">
        <f t="shared" si="22"/>
        <v>0</v>
      </c>
      <c r="W502" s="61">
        <f t="shared" si="22"/>
        <v>1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2</v>
      </c>
      <c r="AC502" s="61">
        <f t="shared" si="22"/>
        <v>0</v>
      </c>
      <c r="AD502" s="61">
        <f t="shared" si="22"/>
        <v>2</v>
      </c>
      <c r="AE502" s="61">
        <f t="shared" si="22"/>
        <v>4</v>
      </c>
      <c r="AF502" s="61">
        <f t="shared" si="22"/>
        <v>1</v>
      </c>
      <c r="AG502" s="61">
        <f t="shared" si="22"/>
        <v>5</v>
      </c>
      <c r="AH502" s="61">
        <f t="shared" si="22"/>
        <v>5</v>
      </c>
      <c r="AI502" s="61">
        <f t="shared" si="22"/>
        <v>51</v>
      </c>
      <c r="AJ502" s="61">
        <f t="shared" si="22"/>
        <v>8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8</v>
      </c>
      <c r="AN502" s="61">
        <f t="shared" si="23"/>
        <v>6</v>
      </c>
      <c r="AO502" s="61">
        <f t="shared" si="23"/>
        <v>22</v>
      </c>
      <c r="AP502" s="61">
        <f t="shared" si="23"/>
        <v>30</v>
      </c>
      <c r="AQ502" s="61">
        <f t="shared" si="23"/>
        <v>12</v>
      </c>
      <c r="AR502" s="61">
        <f t="shared" si="23"/>
        <v>0</v>
      </c>
      <c r="AS502" s="61">
        <f t="shared" si="23"/>
        <v>1</v>
      </c>
      <c r="AT502" s="61">
        <f t="shared" si="23"/>
        <v>0</v>
      </c>
      <c r="AU502" s="61">
        <f t="shared" si="23"/>
        <v>4</v>
      </c>
      <c r="AV502" s="61">
        <f t="shared" si="23"/>
        <v>6</v>
      </c>
      <c r="AW502" s="61">
        <f t="shared" si="23"/>
        <v>10</v>
      </c>
      <c r="AX502" s="61">
        <f t="shared" si="23"/>
        <v>9</v>
      </c>
      <c r="AY502" s="61">
        <f t="shared" si="23"/>
        <v>1</v>
      </c>
      <c r="AZ502" s="61">
        <f t="shared" si="23"/>
        <v>0</v>
      </c>
      <c r="BA502" s="61">
        <f t="shared" si="23"/>
        <v>1</v>
      </c>
      <c r="BB502" s="61">
        <f t="shared" si="23"/>
        <v>0</v>
      </c>
      <c r="BC502" s="61">
        <f t="shared" si="23"/>
        <v>5</v>
      </c>
      <c r="BD502" s="61">
        <f t="shared" si="23"/>
        <v>1</v>
      </c>
      <c r="BE502" s="61">
        <f t="shared" si="23"/>
        <v>1</v>
      </c>
      <c r="BF502" s="61">
        <f t="shared" si="23"/>
        <v>1</v>
      </c>
      <c r="BG502" s="61">
        <f t="shared" si="23"/>
        <v>1</v>
      </c>
      <c r="BH502" s="61">
        <f t="shared" si="23"/>
        <v>4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3</v>
      </c>
      <c r="BN502" s="61">
        <f t="shared" si="23"/>
        <v>3</v>
      </c>
      <c r="BO502" s="61">
        <f t="shared" si="23"/>
        <v>0</v>
      </c>
      <c r="BP502" s="61">
        <f t="shared" si="23"/>
        <v>3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341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1191</v>
      </c>
      <c r="C504" s="34" t="s">
        <v>342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1192</v>
      </c>
      <c r="C505" s="34" t="s">
        <v>342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343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>
      <c r="A507" s="7">
        <v>494</v>
      </c>
      <c r="B507" s="18" t="s">
        <v>1193</v>
      </c>
      <c r="C507" s="34" t="s">
        <v>344</v>
      </c>
      <c r="D507" s="34"/>
      <c r="E507" s="61">
        <v>27</v>
      </c>
      <c r="F507" s="60">
        <v>27</v>
      </c>
      <c r="G507" s="60"/>
      <c r="H507" s="61">
        <v>4</v>
      </c>
      <c r="I507" s="61"/>
      <c r="J507" s="60"/>
      <c r="K507" s="60"/>
      <c r="L507" s="60">
        <v>18</v>
      </c>
      <c r="M507" s="60"/>
      <c r="N507" s="61"/>
      <c r="O507" s="60">
        <v>1</v>
      </c>
      <c r="P507" s="60">
        <v>9</v>
      </c>
      <c r="Q507" s="61">
        <v>5</v>
      </c>
      <c r="R507" s="60">
        <v>9</v>
      </c>
      <c r="S507" s="60">
        <v>2</v>
      </c>
      <c r="T507" s="60">
        <v>1</v>
      </c>
      <c r="U507" s="60">
        <v>1</v>
      </c>
      <c r="V507" s="61"/>
      <c r="W507" s="60">
        <v>1</v>
      </c>
      <c r="X507" s="60"/>
      <c r="Y507" s="60"/>
      <c r="Z507" s="60"/>
      <c r="AA507" s="60"/>
      <c r="AB507" s="60">
        <v>1</v>
      </c>
      <c r="AC507" s="60"/>
      <c r="AD507" s="60">
        <v>1</v>
      </c>
      <c r="AE507" s="60"/>
      <c r="AF507" s="60"/>
      <c r="AG507" s="60">
        <v>3</v>
      </c>
      <c r="AH507" s="60">
        <v>3</v>
      </c>
      <c r="AI507" s="60">
        <v>17</v>
      </c>
      <c r="AJ507" s="61">
        <v>2</v>
      </c>
      <c r="AK507" s="61"/>
      <c r="AL507" s="61"/>
      <c r="AM507" s="60">
        <v>3</v>
      </c>
      <c r="AN507" s="60">
        <v>1</v>
      </c>
      <c r="AO507" s="60">
        <v>7</v>
      </c>
      <c r="AP507" s="60">
        <v>13</v>
      </c>
      <c r="AQ507" s="60">
        <v>3</v>
      </c>
      <c r="AR507" s="61"/>
      <c r="AS507" s="61"/>
      <c r="AT507" s="60"/>
      <c r="AU507" s="61"/>
      <c r="AV507" s="60">
        <v>3</v>
      </c>
      <c r="AW507" s="60">
        <v>4</v>
      </c>
      <c r="AX507" s="60">
        <v>4</v>
      </c>
      <c r="AY507" s="60"/>
      <c r="AZ507" s="60"/>
      <c r="BA507" s="61">
        <v>1</v>
      </c>
      <c r="BB507" s="61"/>
      <c r="BC507" s="61">
        <v>1</v>
      </c>
      <c r="BD507" s="61">
        <v>1</v>
      </c>
      <c r="BE507" s="60"/>
      <c r="BF507" s="60"/>
      <c r="BG507" s="60">
        <v>1</v>
      </c>
      <c r="BH507" s="60">
        <v>1</v>
      </c>
      <c r="BI507" s="60"/>
      <c r="BJ507" s="60"/>
      <c r="BK507" s="60"/>
      <c r="BL507" s="60"/>
      <c r="BM507" s="60">
        <v>1</v>
      </c>
      <c r="BN507" s="60">
        <v>1</v>
      </c>
      <c r="BO507" s="60"/>
      <c r="BP507" s="61">
        <v>2</v>
      </c>
      <c r="BQ507" s="61"/>
      <c r="BR507" s="112"/>
    </row>
    <row r="508" spans="1:70" ht="12.75" customHeight="1">
      <c r="A508" s="7">
        <v>495</v>
      </c>
      <c r="B508" s="18" t="s">
        <v>1194</v>
      </c>
      <c r="C508" s="34" t="s">
        <v>344</v>
      </c>
      <c r="D508" s="34"/>
      <c r="E508" s="61">
        <v>26</v>
      </c>
      <c r="F508" s="60">
        <v>26</v>
      </c>
      <c r="G508" s="60"/>
      <c r="H508" s="61">
        <v>2</v>
      </c>
      <c r="I508" s="61">
        <v>24</v>
      </c>
      <c r="J508" s="60"/>
      <c r="K508" s="60"/>
      <c r="L508" s="60">
        <v>18</v>
      </c>
      <c r="M508" s="60"/>
      <c r="N508" s="61"/>
      <c r="O508" s="60">
        <v>1</v>
      </c>
      <c r="P508" s="60">
        <v>20</v>
      </c>
      <c r="Q508" s="61">
        <v>3</v>
      </c>
      <c r="R508" s="60">
        <v>2</v>
      </c>
      <c r="S508" s="60"/>
      <c r="T508" s="60"/>
      <c r="U508" s="60">
        <v>4</v>
      </c>
      <c r="V508" s="61"/>
      <c r="W508" s="60"/>
      <c r="X508" s="60"/>
      <c r="Y508" s="60"/>
      <c r="Z508" s="60"/>
      <c r="AA508" s="60"/>
      <c r="AB508" s="60"/>
      <c r="AC508" s="60"/>
      <c r="AD508" s="60">
        <v>1</v>
      </c>
      <c r="AE508" s="60">
        <v>4</v>
      </c>
      <c r="AF508" s="60"/>
      <c r="AG508" s="60"/>
      <c r="AH508" s="60"/>
      <c r="AI508" s="60">
        <v>17</v>
      </c>
      <c r="AJ508" s="61">
        <v>3</v>
      </c>
      <c r="AK508" s="61"/>
      <c r="AL508" s="61"/>
      <c r="AM508" s="60">
        <v>1</v>
      </c>
      <c r="AN508" s="60">
        <v>1</v>
      </c>
      <c r="AO508" s="60">
        <v>8</v>
      </c>
      <c r="AP508" s="60">
        <v>12</v>
      </c>
      <c r="AQ508" s="60">
        <v>4</v>
      </c>
      <c r="AR508" s="61"/>
      <c r="AS508" s="61"/>
      <c r="AT508" s="60"/>
      <c r="AU508" s="61">
        <v>1</v>
      </c>
      <c r="AV508" s="60">
        <v>1</v>
      </c>
      <c r="AW508" s="60">
        <v>3</v>
      </c>
      <c r="AX508" s="60">
        <v>3</v>
      </c>
      <c r="AY508" s="60"/>
      <c r="AZ508" s="60"/>
      <c r="BA508" s="61"/>
      <c r="BB508" s="61"/>
      <c r="BC508" s="61">
        <v>2</v>
      </c>
      <c r="BD508" s="61"/>
      <c r="BE508" s="60"/>
      <c r="BF508" s="60">
        <v>1</v>
      </c>
      <c r="BG508" s="60"/>
      <c r="BH508" s="60">
        <v>2</v>
      </c>
      <c r="BI508" s="60"/>
      <c r="BJ508" s="60"/>
      <c r="BK508" s="60"/>
      <c r="BL508" s="60"/>
      <c r="BM508" s="60">
        <v>1</v>
      </c>
      <c r="BN508" s="60">
        <v>1</v>
      </c>
      <c r="BO508" s="60"/>
      <c r="BP508" s="61"/>
      <c r="BQ508" s="61"/>
      <c r="BR508" s="112"/>
    </row>
    <row r="509" spans="1:70" ht="12.75" customHeight="1">
      <c r="A509" s="7">
        <v>496</v>
      </c>
      <c r="B509" s="18" t="s">
        <v>1195</v>
      </c>
      <c r="C509" s="34" t="s">
        <v>344</v>
      </c>
      <c r="D509" s="34"/>
      <c r="E509" s="61">
        <v>5</v>
      </c>
      <c r="F509" s="60">
        <v>5</v>
      </c>
      <c r="G509" s="60"/>
      <c r="H509" s="61"/>
      <c r="I509" s="61"/>
      <c r="J509" s="60"/>
      <c r="K509" s="60"/>
      <c r="L509" s="60">
        <v>5</v>
      </c>
      <c r="M509" s="60"/>
      <c r="N509" s="61"/>
      <c r="O509" s="60"/>
      <c r="P509" s="60">
        <v>3</v>
      </c>
      <c r="Q509" s="61">
        <v>1</v>
      </c>
      <c r="R509" s="60"/>
      <c r="S509" s="60">
        <v>1</v>
      </c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>
        <v>5</v>
      </c>
      <c r="AJ509" s="61">
        <v>1</v>
      </c>
      <c r="AK509" s="61"/>
      <c r="AL509" s="61"/>
      <c r="AM509" s="60">
        <v>1</v>
      </c>
      <c r="AN509" s="60"/>
      <c r="AO509" s="60">
        <v>2</v>
      </c>
      <c r="AP509" s="60">
        <v>2</v>
      </c>
      <c r="AQ509" s="60"/>
      <c r="AR509" s="61"/>
      <c r="AS509" s="61"/>
      <c r="AT509" s="60"/>
      <c r="AU509" s="61">
        <v>1</v>
      </c>
      <c r="AV509" s="60">
        <v>1</v>
      </c>
      <c r="AW509" s="60">
        <v>1</v>
      </c>
      <c r="AX509" s="60">
        <v>1</v>
      </c>
      <c r="AY509" s="60"/>
      <c r="AZ509" s="60"/>
      <c r="BA509" s="61"/>
      <c r="BB509" s="61"/>
      <c r="BC509" s="61"/>
      <c r="BD509" s="61"/>
      <c r="BE509" s="60">
        <v>1</v>
      </c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>
        <v>1</v>
      </c>
      <c r="BQ509" s="61"/>
      <c r="BR509" s="112"/>
    </row>
    <row r="510" spans="1:70" ht="12.75" customHeight="1">
      <c r="A510" s="7">
        <v>497</v>
      </c>
      <c r="B510" s="18" t="s">
        <v>1196</v>
      </c>
      <c r="C510" s="34" t="s">
        <v>344</v>
      </c>
      <c r="D510" s="34"/>
      <c r="E510" s="61">
        <v>11</v>
      </c>
      <c r="F510" s="60">
        <v>11</v>
      </c>
      <c r="G510" s="60"/>
      <c r="H510" s="61"/>
      <c r="I510" s="61">
        <v>2</v>
      </c>
      <c r="J510" s="60"/>
      <c r="K510" s="60"/>
      <c r="L510" s="60">
        <v>7</v>
      </c>
      <c r="M510" s="60"/>
      <c r="N510" s="61"/>
      <c r="O510" s="60"/>
      <c r="P510" s="60">
        <v>4</v>
      </c>
      <c r="Q510" s="61">
        <v>2</v>
      </c>
      <c r="R510" s="60">
        <v>4</v>
      </c>
      <c r="S510" s="60"/>
      <c r="T510" s="60">
        <v>1</v>
      </c>
      <c r="U510" s="60">
        <v>3</v>
      </c>
      <c r="V510" s="61"/>
      <c r="W510" s="60"/>
      <c r="X510" s="60"/>
      <c r="Y510" s="60"/>
      <c r="Z510" s="60"/>
      <c r="AA510" s="60"/>
      <c r="AB510" s="60">
        <v>1</v>
      </c>
      <c r="AC510" s="60"/>
      <c r="AD510" s="60"/>
      <c r="AE510" s="60"/>
      <c r="AF510" s="60"/>
      <c r="AG510" s="60">
        <v>1</v>
      </c>
      <c r="AH510" s="60">
        <v>1</v>
      </c>
      <c r="AI510" s="60">
        <v>5</v>
      </c>
      <c r="AJ510" s="61">
        <v>1</v>
      </c>
      <c r="AK510" s="61"/>
      <c r="AL510" s="61"/>
      <c r="AM510" s="60">
        <v>2</v>
      </c>
      <c r="AN510" s="60">
        <v>2</v>
      </c>
      <c r="AO510" s="60">
        <v>4</v>
      </c>
      <c r="AP510" s="60">
        <v>1</v>
      </c>
      <c r="AQ510" s="60">
        <v>2</v>
      </c>
      <c r="AR510" s="61"/>
      <c r="AS510" s="61"/>
      <c r="AT510" s="60"/>
      <c r="AU510" s="61">
        <v>1</v>
      </c>
      <c r="AV510" s="60">
        <v>1</v>
      </c>
      <c r="AW510" s="60">
        <v>1</v>
      </c>
      <c r="AX510" s="60"/>
      <c r="AY510" s="60">
        <v>1</v>
      </c>
      <c r="AZ510" s="60"/>
      <c r="BA510" s="61"/>
      <c r="BB510" s="61"/>
      <c r="BC510" s="61">
        <v>1</v>
      </c>
      <c r="BD510" s="61"/>
      <c r="BE510" s="60"/>
      <c r="BF510" s="60"/>
      <c r="BG510" s="60"/>
      <c r="BH510" s="60"/>
      <c r="BI510" s="60"/>
      <c r="BJ510" s="60"/>
      <c r="BK510" s="60"/>
      <c r="BL510" s="60"/>
      <c r="BM510" s="60">
        <v>1</v>
      </c>
      <c r="BN510" s="60">
        <v>1</v>
      </c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345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>
      <c r="A512" s="7">
        <v>499</v>
      </c>
      <c r="B512" s="18" t="s">
        <v>1197</v>
      </c>
      <c r="C512" s="34" t="s">
        <v>345</v>
      </c>
      <c r="D512" s="34"/>
      <c r="E512" s="61">
        <v>1</v>
      </c>
      <c r="F512" s="60">
        <v>1</v>
      </c>
      <c r="G512" s="60"/>
      <c r="H512" s="61"/>
      <c r="I512" s="61"/>
      <c r="J512" s="60"/>
      <c r="K512" s="60"/>
      <c r="L512" s="60">
        <v>1</v>
      </c>
      <c r="M512" s="60"/>
      <c r="N512" s="61"/>
      <c r="O512" s="60"/>
      <c r="P512" s="60"/>
      <c r="Q512" s="61"/>
      <c r="R512" s="60">
        <v>1</v>
      </c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>
        <v>1</v>
      </c>
      <c r="AJ512" s="61"/>
      <c r="AK512" s="61"/>
      <c r="AL512" s="61"/>
      <c r="AM512" s="60"/>
      <c r="AN512" s="60"/>
      <c r="AO512" s="60">
        <v>1</v>
      </c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>
      <c r="A513" s="7">
        <v>500</v>
      </c>
      <c r="B513" s="18" t="s">
        <v>1198</v>
      </c>
      <c r="C513" s="34" t="s">
        <v>345</v>
      </c>
      <c r="D513" s="34"/>
      <c r="E513" s="61">
        <v>2</v>
      </c>
      <c r="F513" s="60">
        <v>2</v>
      </c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>
        <v>2</v>
      </c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>
        <v>2</v>
      </c>
      <c r="AJ513" s="61">
        <v>1</v>
      </c>
      <c r="AK513" s="61"/>
      <c r="AL513" s="61"/>
      <c r="AM513" s="60"/>
      <c r="AN513" s="60"/>
      <c r="AO513" s="60"/>
      <c r="AP513" s="60">
        <v>1</v>
      </c>
      <c r="AQ513" s="60">
        <v>1</v>
      </c>
      <c r="AR513" s="61"/>
      <c r="AS513" s="61"/>
      <c r="AT513" s="60"/>
      <c r="AU513" s="61"/>
      <c r="AV513" s="60"/>
      <c r="AW513" s="60">
        <v>1</v>
      </c>
      <c r="AX513" s="60">
        <v>1</v>
      </c>
      <c r="AY513" s="60"/>
      <c r="AZ513" s="60"/>
      <c r="BA513" s="61"/>
      <c r="BB513" s="61"/>
      <c r="BC513" s="61">
        <v>1</v>
      </c>
      <c r="BD513" s="61"/>
      <c r="BE513" s="60"/>
      <c r="BF513" s="60"/>
      <c r="BG513" s="60"/>
      <c r="BH513" s="60">
        <v>1</v>
      </c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1199</v>
      </c>
      <c r="C514" s="34" t="s">
        <v>345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1200</v>
      </c>
      <c r="C515" s="34" t="s">
        <v>346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1201</v>
      </c>
      <c r="C516" s="34" t="s">
        <v>346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1202</v>
      </c>
      <c r="C517" s="34" t="s">
        <v>346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1203</v>
      </c>
      <c r="C518" s="34" t="s">
        <v>346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1204</v>
      </c>
      <c r="C519" s="34" t="s">
        <v>346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1205</v>
      </c>
      <c r="C520" s="34" t="s">
        <v>347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1206</v>
      </c>
      <c r="C521" s="34" t="s">
        <v>347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1207</v>
      </c>
      <c r="C522" s="34" t="s">
        <v>347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1208</v>
      </c>
      <c r="C523" s="34" t="s">
        <v>348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1209</v>
      </c>
      <c r="C524" s="34" t="s">
        <v>348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1210</v>
      </c>
      <c r="C525" s="34" t="s">
        <v>349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1211</v>
      </c>
      <c r="C526" s="34" t="s">
        <v>349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1212</v>
      </c>
      <c r="C527" s="34" t="s">
        <v>349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1213</v>
      </c>
      <c r="C528" s="34" t="s">
        <v>350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12.75" customHeight="1" hidden="1">
      <c r="A529" s="7">
        <v>516</v>
      </c>
      <c r="B529" s="18" t="s">
        <v>1214</v>
      </c>
      <c r="C529" s="34" t="s">
        <v>350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1215</v>
      </c>
      <c r="C530" s="34" t="s">
        <v>350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1216</v>
      </c>
      <c r="C531" s="34" t="s">
        <v>350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1217</v>
      </c>
      <c r="C532" s="34" t="s">
        <v>350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>
      <c r="A533" s="7">
        <v>520</v>
      </c>
      <c r="B533" s="18" t="s">
        <v>1218</v>
      </c>
      <c r="C533" s="34" t="s">
        <v>351</v>
      </c>
      <c r="D533" s="34"/>
      <c r="E533" s="61">
        <v>1</v>
      </c>
      <c r="F533" s="60">
        <v>1</v>
      </c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>
        <v>1</v>
      </c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>
        <v>1</v>
      </c>
      <c r="AI533" s="60"/>
      <c r="AJ533" s="61"/>
      <c r="AK533" s="61"/>
      <c r="AL533" s="61"/>
      <c r="AM533" s="60"/>
      <c r="AN533" s="60"/>
      <c r="AO533" s="60"/>
      <c r="AP533" s="60"/>
      <c r="AQ533" s="60">
        <v>1</v>
      </c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1219</v>
      </c>
      <c r="C534" s="34" t="s">
        <v>351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1220</v>
      </c>
      <c r="C535" s="34" t="s">
        <v>351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1221</v>
      </c>
      <c r="C536" s="34" t="s">
        <v>352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>
      <c r="A537" s="7">
        <v>524</v>
      </c>
      <c r="B537" s="18" t="s">
        <v>1222</v>
      </c>
      <c r="C537" s="34" t="s">
        <v>352</v>
      </c>
      <c r="D537" s="34"/>
      <c r="E537" s="61">
        <v>2</v>
      </c>
      <c r="F537" s="60">
        <v>2</v>
      </c>
      <c r="G537" s="60"/>
      <c r="H537" s="61">
        <v>1</v>
      </c>
      <c r="I537" s="61">
        <v>2</v>
      </c>
      <c r="J537" s="60"/>
      <c r="K537" s="60"/>
      <c r="L537" s="60"/>
      <c r="M537" s="60"/>
      <c r="N537" s="61"/>
      <c r="O537" s="60"/>
      <c r="P537" s="60"/>
      <c r="Q537" s="61">
        <v>1</v>
      </c>
      <c r="R537" s="60">
        <v>1</v>
      </c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>
        <v>2</v>
      </c>
      <c r="AJ537" s="61"/>
      <c r="AK537" s="61"/>
      <c r="AL537" s="61"/>
      <c r="AM537" s="60"/>
      <c r="AN537" s="60">
        <v>2</v>
      </c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1223</v>
      </c>
      <c r="C538" s="34" t="s">
        <v>352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1224</v>
      </c>
      <c r="C539" s="34" t="s">
        <v>352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353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>
      <c r="A541" s="7">
        <v>528</v>
      </c>
      <c r="B541" s="18" t="s">
        <v>1225</v>
      </c>
      <c r="C541" s="34" t="s">
        <v>353</v>
      </c>
      <c r="D541" s="34"/>
      <c r="E541" s="61">
        <v>2</v>
      </c>
      <c r="F541" s="60">
        <v>2</v>
      </c>
      <c r="G541" s="60"/>
      <c r="H541" s="61"/>
      <c r="I541" s="61">
        <v>2</v>
      </c>
      <c r="J541" s="60"/>
      <c r="K541" s="60"/>
      <c r="L541" s="60"/>
      <c r="M541" s="60"/>
      <c r="N541" s="61"/>
      <c r="O541" s="60"/>
      <c r="P541" s="60"/>
      <c r="Q541" s="61"/>
      <c r="R541" s="60">
        <v>1</v>
      </c>
      <c r="S541" s="60"/>
      <c r="T541" s="60">
        <v>1</v>
      </c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>
        <v>1</v>
      </c>
      <c r="AG541" s="60">
        <v>1</v>
      </c>
      <c r="AH541" s="60"/>
      <c r="AI541" s="60"/>
      <c r="AJ541" s="61"/>
      <c r="AK541" s="61"/>
      <c r="AL541" s="61"/>
      <c r="AM541" s="60">
        <v>1</v>
      </c>
      <c r="AN541" s="60"/>
      <c r="AO541" s="60"/>
      <c r="AP541" s="60">
        <v>1</v>
      </c>
      <c r="AQ541" s="60"/>
      <c r="AR541" s="61"/>
      <c r="AS541" s="61"/>
      <c r="AT541" s="60"/>
      <c r="AU541" s="61">
        <v>1</v>
      </c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>
      <c r="A542" s="7">
        <v>529</v>
      </c>
      <c r="B542" s="18" t="s">
        <v>1226</v>
      </c>
      <c r="C542" s="34" t="s">
        <v>353</v>
      </c>
      <c r="D542" s="34"/>
      <c r="E542" s="61">
        <v>2</v>
      </c>
      <c r="F542" s="60">
        <v>2</v>
      </c>
      <c r="G542" s="60"/>
      <c r="H542" s="61">
        <v>2</v>
      </c>
      <c r="I542" s="61"/>
      <c r="J542" s="60"/>
      <c r="K542" s="60"/>
      <c r="L542" s="60"/>
      <c r="M542" s="60"/>
      <c r="N542" s="61"/>
      <c r="O542" s="60"/>
      <c r="P542" s="60"/>
      <c r="Q542" s="61">
        <v>1</v>
      </c>
      <c r="R542" s="60">
        <v>1</v>
      </c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>
        <v>2</v>
      </c>
      <c r="AJ542" s="61"/>
      <c r="AK542" s="61"/>
      <c r="AL542" s="61"/>
      <c r="AM542" s="60"/>
      <c r="AN542" s="60"/>
      <c r="AO542" s="60"/>
      <c r="AP542" s="60"/>
      <c r="AQ542" s="60">
        <v>1</v>
      </c>
      <c r="AR542" s="61"/>
      <c r="AS542" s="61">
        <v>1</v>
      </c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1227</v>
      </c>
      <c r="C543" s="34" t="s">
        <v>354</v>
      </c>
      <c r="D543" s="34"/>
      <c r="E543" s="61">
        <f aca="true" t="shared" si="24" ref="E543:AJ543">SUM(E545:E604)</f>
        <v>136</v>
      </c>
      <c r="F543" s="61">
        <f t="shared" si="24"/>
        <v>135</v>
      </c>
      <c r="G543" s="61">
        <f t="shared" si="24"/>
        <v>1</v>
      </c>
      <c r="H543" s="61">
        <f t="shared" si="24"/>
        <v>18</v>
      </c>
      <c r="I543" s="61">
        <f t="shared" si="24"/>
        <v>6</v>
      </c>
      <c r="J543" s="61">
        <f t="shared" si="24"/>
        <v>3</v>
      </c>
      <c r="K543" s="61">
        <f t="shared" si="24"/>
        <v>0</v>
      </c>
      <c r="L543" s="61">
        <f t="shared" si="24"/>
        <v>3</v>
      </c>
      <c r="M543" s="61">
        <f t="shared" si="24"/>
        <v>3</v>
      </c>
      <c r="N543" s="61">
        <f t="shared" si="24"/>
        <v>0</v>
      </c>
      <c r="O543" s="61">
        <f t="shared" si="24"/>
        <v>8</v>
      </c>
      <c r="P543" s="61">
        <f t="shared" si="24"/>
        <v>27</v>
      </c>
      <c r="Q543" s="61">
        <f t="shared" si="24"/>
        <v>37</v>
      </c>
      <c r="R543" s="61">
        <f t="shared" si="24"/>
        <v>58</v>
      </c>
      <c r="S543" s="61">
        <f t="shared" si="24"/>
        <v>6</v>
      </c>
      <c r="T543" s="61">
        <f t="shared" si="24"/>
        <v>0</v>
      </c>
      <c r="U543" s="61">
        <f t="shared" si="24"/>
        <v>11</v>
      </c>
      <c r="V543" s="61">
        <f t="shared" si="24"/>
        <v>0</v>
      </c>
      <c r="W543" s="61">
        <f t="shared" si="24"/>
        <v>4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7</v>
      </c>
      <c r="AC543" s="61">
        <f t="shared" si="24"/>
        <v>1</v>
      </c>
      <c r="AD543" s="61">
        <f t="shared" si="24"/>
        <v>6</v>
      </c>
      <c r="AE543" s="61">
        <f t="shared" si="24"/>
        <v>5</v>
      </c>
      <c r="AF543" s="61">
        <f t="shared" si="24"/>
        <v>4</v>
      </c>
      <c r="AG543" s="61">
        <f t="shared" si="24"/>
        <v>0</v>
      </c>
      <c r="AH543" s="61">
        <f t="shared" si="24"/>
        <v>24</v>
      </c>
      <c r="AI543" s="61">
        <f t="shared" si="24"/>
        <v>73</v>
      </c>
      <c r="AJ543" s="61">
        <f t="shared" si="24"/>
        <v>31</v>
      </c>
      <c r="AK543" s="61">
        <f aca="true" t="shared" si="25" ref="AK543:BQ543">SUM(AK545:AK604)</f>
        <v>0</v>
      </c>
      <c r="AL543" s="61">
        <f t="shared" si="25"/>
        <v>1</v>
      </c>
      <c r="AM543" s="61">
        <f t="shared" si="25"/>
        <v>19</v>
      </c>
      <c r="AN543" s="61">
        <f t="shared" si="25"/>
        <v>6</v>
      </c>
      <c r="AO543" s="61">
        <f t="shared" si="25"/>
        <v>28</v>
      </c>
      <c r="AP543" s="61">
        <f t="shared" si="25"/>
        <v>58</v>
      </c>
      <c r="AQ543" s="61">
        <f t="shared" si="25"/>
        <v>24</v>
      </c>
      <c r="AR543" s="61">
        <f t="shared" si="25"/>
        <v>1</v>
      </c>
      <c r="AS543" s="61">
        <f t="shared" si="25"/>
        <v>0</v>
      </c>
      <c r="AT543" s="61">
        <f t="shared" si="25"/>
        <v>1</v>
      </c>
      <c r="AU543" s="61">
        <f t="shared" si="25"/>
        <v>4</v>
      </c>
      <c r="AV543" s="61">
        <f t="shared" si="25"/>
        <v>11</v>
      </c>
      <c r="AW543" s="61">
        <f t="shared" si="25"/>
        <v>40</v>
      </c>
      <c r="AX543" s="61">
        <f t="shared" si="25"/>
        <v>29</v>
      </c>
      <c r="AY543" s="61">
        <f t="shared" si="25"/>
        <v>5</v>
      </c>
      <c r="AZ543" s="61">
        <f t="shared" si="25"/>
        <v>6</v>
      </c>
      <c r="BA543" s="61">
        <f t="shared" si="25"/>
        <v>1</v>
      </c>
      <c r="BB543" s="61">
        <f t="shared" si="25"/>
        <v>0</v>
      </c>
      <c r="BC543" s="61">
        <f t="shared" si="25"/>
        <v>20</v>
      </c>
      <c r="BD543" s="61">
        <f t="shared" si="25"/>
        <v>0</v>
      </c>
      <c r="BE543" s="61">
        <f t="shared" si="25"/>
        <v>1</v>
      </c>
      <c r="BF543" s="61">
        <f t="shared" si="25"/>
        <v>17</v>
      </c>
      <c r="BG543" s="61">
        <f t="shared" si="25"/>
        <v>1</v>
      </c>
      <c r="BH543" s="61">
        <f t="shared" si="25"/>
        <v>22</v>
      </c>
      <c r="BI543" s="61">
        <f t="shared" si="25"/>
        <v>4</v>
      </c>
      <c r="BJ543" s="61">
        <f t="shared" si="25"/>
        <v>4</v>
      </c>
      <c r="BK543" s="61">
        <f t="shared" si="25"/>
        <v>0</v>
      </c>
      <c r="BL543" s="61">
        <f t="shared" si="25"/>
        <v>0</v>
      </c>
      <c r="BM543" s="61">
        <f t="shared" si="25"/>
        <v>4</v>
      </c>
      <c r="BN543" s="61">
        <f t="shared" si="25"/>
        <v>3</v>
      </c>
      <c r="BO543" s="61">
        <f t="shared" si="25"/>
        <v>0</v>
      </c>
      <c r="BP543" s="61">
        <f t="shared" si="25"/>
        <v>8</v>
      </c>
      <c r="BQ543" s="61">
        <f t="shared" si="25"/>
        <v>2</v>
      </c>
      <c r="BR543" s="112"/>
    </row>
    <row r="544" spans="1:70" ht="22.5" customHeight="1">
      <c r="A544" s="7">
        <v>531</v>
      </c>
      <c r="B544" s="18" t="s">
        <v>1228</v>
      </c>
      <c r="C544" s="34" t="s">
        <v>355</v>
      </c>
      <c r="D544" s="34"/>
      <c r="E544" s="61">
        <f aca="true" t="shared" si="26" ref="E544:AJ544">SUM(E545:E584)</f>
        <v>123</v>
      </c>
      <c r="F544" s="61">
        <f t="shared" si="26"/>
        <v>122</v>
      </c>
      <c r="G544" s="61">
        <f t="shared" si="26"/>
        <v>1</v>
      </c>
      <c r="H544" s="61">
        <f t="shared" si="26"/>
        <v>13</v>
      </c>
      <c r="I544" s="61">
        <f t="shared" si="26"/>
        <v>5</v>
      </c>
      <c r="J544" s="61">
        <f t="shared" si="26"/>
        <v>3</v>
      </c>
      <c r="K544" s="61">
        <f t="shared" si="26"/>
        <v>0</v>
      </c>
      <c r="L544" s="61">
        <f t="shared" si="26"/>
        <v>3</v>
      </c>
      <c r="M544" s="61">
        <f t="shared" si="26"/>
        <v>3</v>
      </c>
      <c r="N544" s="61">
        <f t="shared" si="26"/>
        <v>0</v>
      </c>
      <c r="O544" s="61">
        <f t="shared" si="26"/>
        <v>8</v>
      </c>
      <c r="P544" s="61">
        <f t="shared" si="26"/>
        <v>26</v>
      </c>
      <c r="Q544" s="61">
        <f t="shared" si="26"/>
        <v>36</v>
      </c>
      <c r="R544" s="61">
        <f t="shared" si="26"/>
        <v>48</v>
      </c>
      <c r="S544" s="61">
        <f t="shared" si="26"/>
        <v>5</v>
      </c>
      <c r="T544" s="61">
        <f t="shared" si="26"/>
        <v>0</v>
      </c>
      <c r="U544" s="61">
        <f t="shared" si="26"/>
        <v>9</v>
      </c>
      <c r="V544" s="61">
        <f t="shared" si="26"/>
        <v>0</v>
      </c>
      <c r="W544" s="61">
        <f t="shared" si="26"/>
        <v>1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2</v>
      </c>
      <c r="AC544" s="61">
        <f t="shared" si="26"/>
        <v>1</v>
      </c>
      <c r="AD544" s="61">
        <f t="shared" si="26"/>
        <v>6</v>
      </c>
      <c r="AE544" s="61">
        <f t="shared" si="26"/>
        <v>5</v>
      </c>
      <c r="AF544" s="61">
        <f t="shared" si="26"/>
        <v>2</v>
      </c>
      <c r="AG544" s="61">
        <f t="shared" si="26"/>
        <v>0</v>
      </c>
      <c r="AH544" s="61">
        <f t="shared" si="26"/>
        <v>23</v>
      </c>
      <c r="AI544" s="61">
        <f t="shared" si="26"/>
        <v>73</v>
      </c>
      <c r="AJ544" s="61">
        <f t="shared" si="26"/>
        <v>31</v>
      </c>
      <c r="AK544" s="61">
        <f aca="true" t="shared" si="27" ref="AK544:BP544">SUM(AK545:AK584)</f>
        <v>0</v>
      </c>
      <c r="AL544" s="61">
        <f t="shared" si="27"/>
        <v>1</v>
      </c>
      <c r="AM544" s="61">
        <f t="shared" si="27"/>
        <v>12</v>
      </c>
      <c r="AN544" s="61">
        <f t="shared" si="27"/>
        <v>6</v>
      </c>
      <c r="AO544" s="61">
        <f t="shared" si="27"/>
        <v>22</v>
      </c>
      <c r="AP544" s="61">
        <f t="shared" si="27"/>
        <v>58</v>
      </c>
      <c r="AQ544" s="61">
        <f t="shared" si="27"/>
        <v>24</v>
      </c>
      <c r="AR544" s="61">
        <f t="shared" si="27"/>
        <v>1</v>
      </c>
      <c r="AS544" s="61">
        <f t="shared" si="27"/>
        <v>0</v>
      </c>
      <c r="AT544" s="61">
        <f t="shared" si="27"/>
        <v>1</v>
      </c>
      <c r="AU544" s="61">
        <f t="shared" si="27"/>
        <v>4</v>
      </c>
      <c r="AV544" s="61">
        <f t="shared" si="27"/>
        <v>11</v>
      </c>
      <c r="AW544" s="61">
        <f t="shared" si="27"/>
        <v>40</v>
      </c>
      <c r="AX544" s="61">
        <f t="shared" si="27"/>
        <v>29</v>
      </c>
      <c r="AY544" s="61">
        <f t="shared" si="27"/>
        <v>5</v>
      </c>
      <c r="AZ544" s="61">
        <f t="shared" si="27"/>
        <v>6</v>
      </c>
      <c r="BA544" s="61">
        <f t="shared" si="27"/>
        <v>1</v>
      </c>
      <c r="BB544" s="61">
        <f t="shared" si="27"/>
        <v>0</v>
      </c>
      <c r="BC544" s="61">
        <f t="shared" si="27"/>
        <v>20</v>
      </c>
      <c r="BD544" s="61">
        <f t="shared" si="27"/>
        <v>0</v>
      </c>
      <c r="BE544" s="61">
        <f t="shared" si="27"/>
        <v>1</v>
      </c>
      <c r="BF544" s="61">
        <f t="shared" si="27"/>
        <v>17</v>
      </c>
      <c r="BG544" s="61">
        <f t="shared" si="27"/>
        <v>1</v>
      </c>
      <c r="BH544" s="61">
        <f t="shared" si="27"/>
        <v>22</v>
      </c>
      <c r="BI544" s="61">
        <f t="shared" si="27"/>
        <v>4</v>
      </c>
      <c r="BJ544" s="61">
        <f t="shared" si="27"/>
        <v>4</v>
      </c>
      <c r="BK544" s="61">
        <f t="shared" si="27"/>
        <v>0</v>
      </c>
      <c r="BL544" s="61">
        <f t="shared" si="27"/>
        <v>0</v>
      </c>
      <c r="BM544" s="61">
        <f t="shared" si="27"/>
        <v>4</v>
      </c>
      <c r="BN544" s="61">
        <f t="shared" si="27"/>
        <v>3</v>
      </c>
      <c r="BO544" s="61">
        <f t="shared" si="27"/>
        <v>0</v>
      </c>
      <c r="BP544" s="61">
        <f t="shared" si="27"/>
        <v>8</v>
      </c>
      <c r="BQ544" s="61">
        <f>SUM(BQ545:BQ584)</f>
        <v>2</v>
      </c>
      <c r="BR544" s="112"/>
    </row>
    <row r="545" spans="1:70" ht="12.75" customHeight="1" hidden="1">
      <c r="A545" s="7">
        <v>532</v>
      </c>
      <c r="B545" s="18" t="s">
        <v>1229</v>
      </c>
      <c r="C545" s="34" t="s">
        <v>356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1230</v>
      </c>
      <c r="C546" s="34" t="s">
        <v>356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34.5" customHeight="1">
      <c r="A547" s="7">
        <v>534</v>
      </c>
      <c r="B547" s="18" t="s">
        <v>1231</v>
      </c>
      <c r="C547" s="34" t="s">
        <v>356</v>
      </c>
      <c r="D547" s="34"/>
      <c r="E547" s="61">
        <v>1</v>
      </c>
      <c r="F547" s="60">
        <v>1</v>
      </c>
      <c r="G547" s="60"/>
      <c r="H547" s="61"/>
      <c r="I547" s="61"/>
      <c r="J547" s="60"/>
      <c r="K547" s="60"/>
      <c r="L547" s="60"/>
      <c r="M547" s="60">
        <v>1</v>
      </c>
      <c r="N547" s="61"/>
      <c r="O547" s="60"/>
      <c r="P547" s="60"/>
      <c r="Q547" s="61"/>
      <c r="R547" s="60">
        <v>1</v>
      </c>
      <c r="S547" s="60"/>
      <c r="T547" s="60"/>
      <c r="U547" s="60">
        <v>1</v>
      </c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>
        <v>1</v>
      </c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1232</v>
      </c>
      <c r="C548" s="34" t="s">
        <v>357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1233</v>
      </c>
      <c r="C549" s="34" t="s">
        <v>357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33.75" customHeight="1">
      <c r="A550" s="7">
        <v>537</v>
      </c>
      <c r="B550" s="18" t="s">
        <v>1234</v>
      </c>
      <c r="C550" s="34" t="s">
        <v>358</v>
      </c>
      <c r="D550" s="34"/>
      <c r="E550" s="61">
        <v>1</v>
      </c>
      <c r="F550" s="60">
        <v>1</v>
      </c>
      <c r="G550" s="60"/>
      <c r="H550" s="61"/>
      <c r="I550" s="61"/>
      <c r="J550" s="60"/>
      <c r="K550" s="60"/>
      <c r="L550" s="60"/>
      <c r="M550" s="60"/>
      <c r="N550" s="61"/>
      <c r="O550" s="60">
        <v>1</v>
      </c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>
        <v>1</v>
      </c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>
        <v>1</v>
      </c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3.75" customHeight="1">
      <c r="A551" s="7">
        <v>538</v>
      </c>
      <c r="B551" s="18" t="s">
        <v>1235</v>
      </c>
      <c r="C551" s="34" t="s">
        <v>358</v>
      </c>
      <c r="D551" s="34"/>
      <c r="E551" s="61">
        <v>26</v>
      </c>
      <c r="F551" s="60">
        <v>26</v>
      </c>
      <c r="G551" s="60"/>
      <c r="H551" s="61">
        <v>4</v>
      </c>
      <c r="I551" s="61"/>
      <c r="J551" s="60"/>
      <c r="K551" s="60"/>
      <c r="L551" s="60">
        <v>1</v>
      </c>
      <c r="M551" s="60"/>
      <c r="N551" s="61"/>
      <c r="O551" s="60"/>
      <c r="P551" s="60">
        <v>5</v>
      </c>
      <c r="Q551" s="61">
        <v>11</v>
      </c>
      <c r="R551" s="60">
        <v>8</v>
      </c>
      <c r="S551" s="60">
        <v>2</v>
      </c>
      <c r="T551" s="60"/>
      <c r="U551" s="60">
        <v>3</v>
      </c>
      <c r="V551" s="61"/>
      <c r="W551" s="60"/>
      <c r="X551" s="60"/>
      <c r="Y551" s="60"/>
      <c r="Z551" s="60"/>
      <c r="AA551" s="60"/>
      <c r="AB551" s="60">
        <v>1</v>
      </c>
      <c r="AC551" s="60"/>
      <c r="AD551" s="60"/>
      <c r="AE551" s="60">
        <v>1</v>
      </c>
      <c r="AF551" s="60"/>
      <c r="AG551" s="60"/>
      <c r="AH551" s="60">
        <v>1</v>
      </c>
      <c r="AI551" s="60">
        <v>19</v>
      </c>
      <c r="AJ551" s="61">
        <v>9</v>
      </c>
      <c r="AK551" s="61"/>
      <c r="AL551" s="61">
        <v>1</v>
      </c>
      <c r="AM551" s="60">
        <v>3</v>
      </c>
      <c r="AN551" s="60">
        <v>3</v>
      </c>
      <c r="AO551" s="60">
        <v>4</v>
      </c>
      <c r="AP551" s="60">
        <v>12</v>
      </c>
      <c r="AQ551" s="60">
        <v>3</v>
      </c>
      <c r="AR551" s="61">
        <v>1</v>
      </c>
      <c r="AS551" s="61"/>
      <c r="AT551" s="60"/>
      <c r="AU551" s="61">
        <v>2</v>
      </c>
      <c r="AV551" s="60">
        <v>2</v>
      </c>
      <c r="AW551" s="60">
        <v>11</v>
      </c>
      <c r="AX551" s="60">
        <v>7</v>
      </c>
      <c r="AY551" s="60">
        <v>2</v>
      </c>
      <c r="AZ551" s="60">
        <v>2</v>
      </c>
      <c r="BA551" s="61"/>
      <c r="BB551" s="61"/>
      <c r="BC551" s="61">
        <v>5</v>
      </c>
      <c r="BD551" s="61"/>
      <c r="BE551" s="60">
        <v>1</v>
      </c>
      <c r="BF551" s="60">
        <v>5</v>
      </c>
      <c r="BG551" s="60"/>
      <c r="BH551" s="60">
        <v>5</v>
      </c>
      <c r="BI551" s="60">
        <v>1</v>
      </c>
      <c r="BJ551" s="60">
        <v>1</v>
      </c>
      <c r="BK551" s="60"/>
      <c r="BL551" s="60"/>
      <c r="BM551" s="60">
        <v>1</v>
      </c>
      <c r="BN551" s="60">
        <v>1</v>
      </c>
      <c r="BO551" s="60"/>
      <c r="BP551" s="61">
        <v>4</v>
      </c>
      <c r="BQ551" s="61"/>
      <c r="BR551" s="112"/>
    </row>
    <row r="552" spans="1:70" ht="33.75" customHeight="1">
      <c r="A552" s="7">
        <v>539</v>
      </c>
      <c r="B552" s="18" t="s">
        <v>1236</v>
      </c>
      <c r="C552" s="34" t="s">
        <v>358</v>
      </c>
      <c r="D552" s="34"/>
      <c r="E552" s="61">
        <v>3</v>
      </c>
      <c r="F552" s="60">
        <v>3</v>
      </c>
      <c r="G552" s="60"/>
      <c r="H552" s="61"/>
      <c r="I552" s="61"/>
      <c r="J552" s="60">
        <v>3</v>
      </c>
      <c r="K552" s="60"/>
      <c r="L552" s="60"/>
      <c r="M552" s="60"/>
      <c r="N552" s="61"/>
      <c r="O552" s="60">
        <v>1</v>
      </c>
      <c r="P552" s="60">
        <v>1</v>
      </c>
      <c r="Q552" s="61"/>
      <c r="R552" s="60">
        <v>1</v>
      </c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>
        <v>1</v>
      </c>
      <c r="AE552" s="60"/>
      <c r="AF552" s="60"/>
      <c r="AG552" s="60"/>
      <c r="AH552" s="60"/>
      <c r="AI552" s="60">
        <v>2</v>
      </c>
      <c r="AJ552" s="61"/>
      <c r="AK552" s="61"/>
      <c r="AL552" s="61"/>
      <c r="AM552" s="60"/>
      <c r="AN552" s="60"/>
      <c r="AO552" s="60"/>
      <c r="AP552" s="60">
        <v>1</v>
      </c>
      <c r="AQ552" s="60">
        <v>2</v>
      </c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1237</v>
      </c>
      <c r="C553" s="34" t="s">
        <v>359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33.75" customHeight="1">
      <c r="A554" s="7">
        <v>541</v>
      </c>
      <c r="B554" s="18" t="s">
        <v>1238</v>
      </c>
      <c r="C554" s="34" t="s">
        <v>359</v>
      </c>
      <c r="D554" s="34"/>
      <c r="E554" s="61">
        <v>3</v>
      </c>
      <c r="F554" s="60">
        <v>3</v>
      </c>
      <c r="G554" s="60"/>
      <c r="H554" s="61"/>
      <c r="I554" s="61">
        <v>2</v>
      </c>
      <c r="J554" s="60"/>
      <c r="K554" s="60"/>
      <c r="L554" s="60"/>
      <c r="M554" s="60"/>
      <c r="N554" s="61"/>
      <c r="O554" s="60"/>
      <c r="P554" s="60">
        <v>1</v>
      </c>
      <c r="Q554" s="61">
        <v>1</v>
      </c>
      <c r="R554" s="60">
        <v>1</v>
      </c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>
        <v>3</v>
      </c>
      <c r="AJ554" s="61">
        <v>2</v>
      </c>
      <c r="AK554" s="61"/>
      <c r="AL554" s="61"/>
      <c r="AM554" s="60"/>
      <c r="AN554" s="60"/>
      <c r="AO554" s="60">
        <v>3</v>
      </c>
      <c r="AP554" s="60"/>
      <c r="AQ554" s="60"/>
      <c r="AR554" s="61"/>
      <c r="AS554" s="61"/>
      <c r="AT554" s="60"/>
      <c r="AU554" s="61"/>
      <c r="AV554" s="60">
        <v>1</v>
      </c>
      <c r="AW554" s="60">
        <v>2</v>
      </c>
      <c r="AX554" s="60">
        <v>2</v>
      </c>
      <c r="AY554" s="60"/>
      <c r="AZ554" s="60"/>
      <c r="BA554" s="61"/>
      <c r="BB554" s="61"/>
      <c r="BC554" s="61">
        <v>2</v>
      </c>
      <c r="BD554" s="61"/>
      <c r="BE554" s="60"/>
      <c r="BF554" s="60"/>
      <c r="BG554" s="60"/>
      <c r="BH554" s="60"/>
      <c r="BI554" s="60">
        <v>1</v>
      </c>
      <c r="BJ554" s="60">
        <v>1</v>
      </c>
      <c r="BK554" s="60"/>
      <c r="BL554" s="60"/>
      <c r="BM554" s="60"/>
      <c r="BN554" s="60"/>
      <c r="BO554" s="60"/>
      <c r="BP554" s="61"/>
      <c r="BQ554" s="61">
        <v>1</v>
      </c>
      <c r="BR554" s="112"/>
    </row>
    <row r="555" spans="1:70" ht="12.75" customHeight="1" hidden="1">
      <c r="A555" s="7">
        <v>542</v>
      </c>
      <c r="B555" s="18" t="s">
        <v>1239</v>
      </c>
      <c r="C555" s="34" t="s">
        <v>359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1240</v>
      </c>
      <c r="C556" s="34" t="s">
        <v>360</v>
      </c>
      <c r="D556" s="34"/>
      <c r="E556" s="61">
        <v>63</v>
      </c>
      <c r="F556" s="60">
        <v>62</v>
      </c>
      <c r="G556" s="60">
        <v>1</v>
      </c>
      <c r="H556" s="61">
        <v>4</v>
      </c>
      <c r="I556" s="61">
        <v>2</v>
      </c>
      <c r="J556" s="60"/>
      <c r="K556" s="60"/>
      <c r="L556" s="60">
        <v>2</v>
      </c>
      <c r="M556" s="60">
        <v>1</v>
      </c>
      <c r="N556" s="61"/>
      <c r="O556" s="60">
        <v>5</v>
      </c>
      <c r="P556" s="60">
        <v>16</v>
      </c>
      <c r="Q556" s="61">
        <v>19</v>
      </c>
      <c r="R556" s="60">
        <v>22</v>
      </c>
      <c r="S556" s="60">
        <v>1</v>
      </c>
      <c r="T556" s="60"/>
      <c r="U556" s="60">
        <v>3</v>
      </c>
      <c r="V556" s="61"/>
      <c r="W556" s="60">
        <v>1</v>
      </c>
      <c r="X556" s="60"/>
      <c r="Y556" s="60"/>
      <c r="Z556" s="60"/>
      <c r="AA556" s="60"/>
      <c r="AB556" s="60">
        <v>1</v>
      </c>
      <c r="AC556" s="60">
        <v>1</v>
      </c>
      <c r="AD556" s="60">
        <v>3</v>
      </c>
      <c r="AE556" s="60">
        <v>4</v>
      </c>
      <c r="AF556" s="60">
        <v>1</v>
      </c>
      <c r="AG556" s="60"/>
      <c r="AH556" s="60">
        <v>21</v>
      </c>
      <c r="AI556" s="60">
        <v>28</v>
      </c>
      <c r="AJ556" s="61">
        <v>5</v>
      </c>
      <c r="AK556" s="61"/>
      <c r="AL556" s="61"/>
      <c r="AM556" s="60">
        <v>7</v>
      </c>
      <c r="AN556" s="60">
        <v>3</v>
      </c>
      <c r="AO556" s="60">
        <v>9</v>
      </c>
      <c r="AP556" s="60">
        <v>35</v>
      </c>
      <c r="AQ556" s="60">
        <v>9</v>
      </c>
      <c r="AR556" s="61"/>
      <c r="AS556" s="61"/>
      <c r="AT556" s="60"/>
      <c r="AU556" s="61">
        <v>2</v>
      </c>
      <c r="AV556" s="60">
        <v>7</v>
      </c>
      <c r="AW556" s="60">
        <v>9</v>
      </c>
      <c r="AX556" s="60">
        <v>6</v>
      </c>
      <c r="AY556" s="60">
        <v>2</v>
      </c>
      <c r="AZ556" s="60">
        <v>1</v>
      </c>
      <c r="BA556" s="61">
        <v>1</v>
      </c>
      <c r="BB556" s="61"/>
      <c r="BC556" s="61">
        <v>7</v>
      </c>
      <c r="BD556" s="61"/>
      <c r="BE556" s="60"/>
      <c r="BF556" s="60"/>
      <c r="BG556" s="60">
        <v>1</v>
      </c>
      <c r="BH556" s="60">
        <v>5</v>
      </c>
      <c r="BI556" s="60"/>
      <c r="BJ556" s="60"/>
      <c r="BK556" s="60"/>
      <c r="BL556" s="60"/>
      <c r="BM556" s="60">
        <v>2</v>
      </c>
      <c r="BN556" s="60">
        <v>1</v>
      </c>
      <c r="BO556" s="60"/>
      <c r="BP556" s="61">
        <v>1</v>
      </c>
      <c r="BQ556" s="61">
        <v>1</v>
      </c>
      <c r="BR556" s="112"/>
    </row>
    <row r="557" spans="1:70" ht="33.75" customHeight="1">
      <c r="A557" s="7">
        <v>544</v>
      </c>
      <c r="B557" s="18" t="s">
        <v>1241</v>
      </c>
      <c r="C557" s="34" t="s">
        <v>360</v>
      </c>
      <c r="D557" s="34"/>
      <c r="E557" s="61">
        <v>22</v>
      </c>
      <c r="F557" s="60">
        <v>22</v>
      </c>
      <c r="G557" s="60"/>
      <c r="H557" s="61">
        <v>4</v>
      </c>
      <c r="I557" s="61">
        <v>1</v>
      </c>
      <c r="J557" s="60"/>
      <c r="K557" s="60"/>
      <c r="L557" s="60"/>
      <c r="M557" s="60">
        <v>1</v>
      </c>
      <c r="N557" s="61"/>
      <c r="O557" s="60">
        <v>1</v>
      </c>
      <c r="P557" s="60">
        <v>3</v>
      </c>
      <c r="Q557" s="61">
        <v>3</v>
      </c>
      <c r="R557" s="60">
        <v>13</v>
      </c>
      <c r="S557" s="60">
        <v>2</v>
      </c>
      <c r="T557" s="60"/>
      <c r="U557" s="60">
        <v>2</v>
      </c>
      <c r="V557" s="61"/>
      <c r="W557" s="60"/>
      <c r="X557" s="60"/>
      <c r="Y557" s="60"/>
      <c r="Z557" s="60"/>
      <c r="AA557" s="60"/>
      <c r="AB557" s="60"/>
      <c r="AC557" s="60"/>
      <c r="AD557" s="60">
        <v>1</v>
      </c>
      <c r="AE557" s="60"/>
      <c r="AF557" s="60">
        <v>1</v>
      </c>
      <c r="AG557" s="60"/>
      <c r="AH557" s="60"/>
      <c r="AI557" s="60">
        <v>18</v>
      </c>
      <c r="AJ557" s="61">
        <v>14</v>
      </c>
      <c r="AK557" s="61"/>
      <c r="AL557" s="61"/>
      <c r="AM557" s="60">
        <v>2</v>
      </c>
      <c r="AN557" s="60"/>
      <c r="AO557" s="60">
        <v>5</v>
      </c>
      <c r="AP557" s="60">
        <v>8</v>
      </c>
      <c r="AQ557" s="60">
        <v>7</v>
      </c>
      <c r="AR557" s="61"/>
      <c r="AS557" s="61"/>
      <c r="AT557" s="60"/>
      <c r="AU557" s="61"/>
      <c r="AV557" s="60">
        <v>1</v>
      </c>
      <c r="AW557" s="60">
        <v>17</v>
      </c>
      <c r="AX557" s="60">
        <v>14</v>
      </c>
      <c r="AY557" s="60">
        <v>1</v>
      </c>
      <c r="AZ557" s="60">
        <v>2</v>
      </c>
      <c r="BA557" s="61"/>
      <c r="BB557" s="61"/>
      <c r="BC557" s="61">
        <v>5</v>
      </c>
      <c r="BD557" s="61"/>
      <c r="BE557" s="60"/>
      <c r="BF557" s="60">
        <v>12</v>
      </c>
      <c r="BG557" s="60"/>
      <c r="BH557" s="60">
        <v>11</v>
      </c>
      <c r="BI557" s="60">
        <v>2</v>
      </c>
      <c r="BJ557" s="60">
        <v>2</v>
      </c>
      <c r="BK557" s="60"/>
      <c r="BL557" s="60"/>
      <c r="BM557" s="60">
        <v>1</v>
      </c>
      <c r="BN557" s="60">
        <v>1</v>
      </c>
      <c r="BO557" s="60"/>
      <c r="BP557" s="61">
        <v>3</v>
      </c>
      <c r="BQ557" s="61"/>
      <c r="BR557" s="112"/>
    </row>
    <row r="558" spans="1:70" ht="33.75" customHeight="1">
      <c r="A558" s="7">
        <v>545</v>
      </c>
      <c r="B558" s="18" t="s">
        <v>1242</v>
      </c>
      <c r="C558" s="34" t="s">
        <v>360</v>
      </c>
      <c r="D558" s="34"/>
      <c r="E558" s="61">
        <v>1</v>
      </c>
      <c r="F558" s="60">
        <v>1</v>
      </c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>
        <v>1</v>
      </c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>
        <v>1</v>
      </c>
      <c r="AJ558" s="61"/>
      <c r="AK558" s="61"/>
      <c r="AL558" s="61"/>
      <c r="AM558" s="60"/>
      <c r="AN558" s="60"/>
      <c r="AO558" s="60"/>
      <c r="AP558" s="60"/>
      <c r="AQ558" s="60">
        <v>1</v>
      </c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 hidden="1">
      <c r="A559" s="7">
        <v>546</v>
      </c>
      <c r="B559" s="18" t="s">
        <v>1243</v>
      </c>
      <c r="C559" s="34" t="s">
        <v>361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 hidden="1">
      <c r="A560" s="7">
        <v>547</v>
      </c>
      <c r="B560" s="18" t="s">
        <v>1244</v>
      </c>
      <c r="C560" s="34" t="s">
        <v>361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22.5" customHeight="1">
      <c r="A561" s="7">
        <v>548</v>
      </c>
      <c r="B561" s="18" t="s">
        <v>1245</v>
      </c>
      <c r="C561" s="34" t="s">
        <v>362</v>
      </c>
      <c r="D561" s="34"/>
      <c r="E561" s="61">
        <v>1</v>
      </c>
      <c r="F561" s="60">
        <v>1</v>
      </c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>
        <v>1</v>
      </c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>
        <v>1</v>
      </c>
      <c r="AI561" s="60"/>
      <c r="AJ561" s="61"/>
      <c r="AK561" s="61"/>
      <c r="AL561" s="61"/>
      <c r="AM561" s="60"/>
      <c r="AN561" s="60"/>
      <c r="AO561" s="60"/>
      <c r="AP561" s="60"/>
      <c r="AQ561" s="60">
        <v>1</v>
      </c>
      <c r="AR561" s="61"/>
      <c r="AS561" s="61"/>
      <c r="AT561" s="60">
        <v>1</v>
      </c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1246</v>
      </c>
      <c r="C562" s="34" t="s">
        <v>362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22.5" customHeight="1">
      <c r="A563" s="7">
        <v>550</v>
      </c>
      <c r="B563" s="18" t="s">
        <v>1247</v>
      </c>
      <c r="C563" s="34" t="s">
        <v>362</v>
      </c>
      <c r="D563" s="34"/>
      <c r="E563" s="61">
        <v>1</v>
      </c>
      <c r="F563" s="60">
        <v>1</v>
      </c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>
        <v>1</v>
      </c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>
        <v>1</v>
      </c>
      <c r="AJ563" s="61"/>
      <c r="AK563" s="61"/>
      <c r="AL563" s="61"/>
      <c r="AM563" s="60"/>
      <c r="AN563" s="60"/>
      <c r="AO563" s="60"/>
      <c r="AP563" s="60">
        <v>1</v>
      </c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1248</v>
      </c>
      <c r="C564" s="34" t="s">
        <v>363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1249</v>
      </c>
      <c r="C565" s="34" t="s">
        <v>363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1250</v>
      </c>
      <c r="C566" s="34" t="s">
        <v>363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1251</v>
      </c>
      <c r="C567" s="34" t="s">
        <v>746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1252</v>
      </c>
      <c r="C568" s="34" t="s">
        <v>746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1253</v>
      </c>
      <c r="C569" s="34" t="s">
        <v>746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1254</v>
      </c>
      <c r="C570" s="34" t="s">
        <v>364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1255</v>
      </c>
      <c r="C571" s="34" t="s">
        <v>364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1256</v>
      </c>
      <c r="C572" s="34" t="s">
        <v>364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1257</v>
      </c>
      <c r="C573" s="34" t="s">
        <v>365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12.75" customHeight="1" hidden="1">
      <c r="A574" s="7">
        <v>561</v>
      </c>
      <c r="B574" s="18" t="s">
        <v>1258</v>
      </c>
      <c r="C574" s="34" t="s">
        <v>365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1259</v>
      </c>
      <c r="C575" s="34" t="s">
        <v>366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1260</v>
      </c>
      <c r="C576" s="34" t="s">
        <v>366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33.75" customHeight="1">
      <c r="A577" s="7">
        <v>564</v>
      </c>
      <c r="B577" s="18" t="s">
        <v>1261</v>
      </c>
      <c r="C577" s="34" t="s">
        <v>367</v>
      </c>
      <c r="D577" s="34"/>
      <c r="E577" s="61">
        <v>1</v>
      </c>
      <c r="F577" s="60">
        <v>1</v>
      </c>
      <c r="G577" s="60"/>
      <c r="H577" s="61">
        <v>1</v>
      </c>
      <c r="I577" s="61"/>
      <c r="J577" s="60"/>
      <c r="K577" s="60"/>
      <c r="L577" s="60"/>
      <c r="M577" s="60"/>
      <c r="N577" s="61"/>
      <c r="O577" s="60"/>
      <c r="P577" s="60"/>
      <c r="Q577" s="61">
        <v>1</v>
      </c>
      <c r="R577" s="60"/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>
        <v>1</v>
      </c>
      <c r="AJ577" s="61">
        <v>1</v>
      </c>
      <c r="AK577" s="61"/>
      <c r="AL577" s="61"/>
      <c r="AM577" s="60"/>
      <c r="AN577" s="60"/>
      <c r="AO577" s="60">
        <v>1</v>
      </c>
      <c r="AP577" s="60"/>
      <c r="AQ577" s="60"/>
      <c r="AR577" s="61"/>
      <c r="AS577" s="61"/>
      <c r="AT577" s="60"/>
      <c r="AU577" s="61"/>
      <c r="AV577" s="60"/>
      <c r="AW577" s="60">
        <v>1</v>
      </c>
      <c r="AX577" s="60"/>
      <c r="AY577" s="60"/>
      <c r="AZ577" s="60">
        <v>1</v>
      </c>
      <c r="BA577" s="61"/>
      <c r="BB577" s="61"/>
      <c r="BC577" s="61">
        <v>1</v>
      </c>
      <c r="BD577" s="61"/>
      <c r="BE577" s="60"/>
      <c r="BF577" s="60"/>
      <c r="BG577" s="60"/>
      <c r="BH577" s="60">
        <v>1</v>
      </c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1262</v>
      </c>
      <c r="C578" s="34" t="s">
        <v>367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1263</v>
      </c>
      <c r="C579" s="34" t="s">
        <v>368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1264</v>
      </c>
      <c r="C580" s="34" t="s">
        <v>368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1265</v>
      </c>
      <c r="C581" s="34" t="s">
        <v>369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1266</v>
      </c>
      <c r="C582" s="34" t="s">
        <v>369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1267</v>
      </c>
      <c r="C583" s="34" t="s">
        <v>370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1268</v>
      </c>
      <c r="C584" s="34" t="s">
        <v>370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44.25" customHeight="1">
      <c r="A585" s="7">
        <v>572</v>
      </c>
      <c r="B585" s="18" t="s">
        <v>1269</v>
      </c>
      <c r="C585" s="34" t="s">
        <v>371</v>
      </c>
      <c r="D585" s="34"/>
      <c r="E585" s="61">
        <v>7</v>
      </c>
      <c r="F585" s="60">
        <v>7</v>
      </c>
      <c r="G585" s="60"/>
      <c r="H585" s="61">
        <v>3</v>
      </c>
      <c r="I585" s="61"/>
      <c r="J585" s="60"/>
      <c r="K585" s="60"/>
      <c r="L585" s="60"/>
      <c r="M585" s="60"/>
      <c r="N585" s="61"/>
      <c r="O585" s="60"/>
      <c r="P585" s="60">
        <v>1</v>
      </c>
      <c r="Q585" s="61"/>
      <c r="R585" s="60">
        <v>6</v>
      </c>
      <c r="S585" s="60"/>
      <c r="T585" s="60"/>
      <c r="U585" s="60">
        <v>1</v>
      </c>
      <c r="V585" s="61"/>
      <c r="W585" s="60"/>
      <c r="X585" s="60"/>
      <c r="Y585" s="60"/>
      <c r="Z585" s="60"/>
      <c r="AA585" s="60"/>
      <c r="AB585" s="60">
        <v>4</v>
      </c>
      <c r="AC585" s="60"/>
      <c r="AD585" s="60"/>
      <c r="AE585" s="60"/>
      <c r="AF585" s="60">
        <v>1</v>
      </c>
      <c r="AG585" s="60"/>
      <c r="AH585" s="60">
        <v>1</v>
      </c>
      <c r="AI585" s="60"/>
      <c r="AJ585" s="61"/>
      <c r="AK585" s="61"/>
      <c r="AL585" s="61"/>
      <c r="AM585" s="60">
        <v>1</v>
      </c>
      <c r="AN585" s="60"/>
      <c r="AO585" s="60">
        <v>6</v>
      </c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44.25" customHeight="1">
      <c r="A586" s="7">
        <v>573</v>
      </c>
      <c r="B586" s="18" t="s">
        <v>1270</v>
      </c>
      <c r="C586" s="34" t="s">
        <v>371</v>
      </c>
      <c r="D586" s="34"/>
      <c r="E586" s="61">
        <v>4</v>
      </c>
      <c r="F586" s="60">
        <v>4</v>
      </c>
      <c r="G586" s="60"/>
      <c r="H586" s="61">
        <v>1</v>
      </c>
      <c r="I586" s="61"/>
      <c r="J586" s="60"/>
      <c r="K586" s="60"/>
      <c r="L586" s="60"/>
      <c r="M586" s="60"/>
      <c r="N586" s="61"/>
      <c r="O586" s="60"/>
      <c r="P586" s="60"/>
      <c r="Q586" s="61">
        <v>1</v>
      </c>
      <c r="R586" s="60">
        <v>3</v>
      </c>
      <c r="S586" s="60"/>
      <c r="T586" s="60"/>
      <c r="U586" s="60">
        <v>1</v>
      </c>
      <c r="V586" s="61"/>
      <c r="W586" s="60">
        <v>2</v>
      </c>
      <c r="X586" s="60"/>
      <c r="Y586" s="60"/>
      <c r="Z586" s="60"/>
      <c r="AA586" s="60"/>
      <c r="AB586" s="60"/>
      <c r="AC586" s="60"/>
      <c r="AD586" s="60"/>
      <c r="AE586" s="60"/>
      <c r="AF586" s="60">
        <v>1</v>
      </c>
      <c r="AG586" s="60"/>
      <c r="AH586" s="60"/>
      <c r="AI586" s="60"/>
      <c r="AJ586" s="61"/>
      <c r="AK586" s="61"/>
      <c r="AL586" s="61"/>
      <c r="AM586" s="60">
        <v>4</v>
      </c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1271</v>
      </c>
      <c r="C587" s="34" t="s">
        <v>371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1272</v>
      </c>
      <c r="C588" s="34" t="s">
        <v>371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1273</v>
      </c>
      <c r="C589" s="34" t="s">
        <v>372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26.25" customHeight="1">
      <c r="A590" s="7">
        <v>577</v>
      </c>
      <c r="B590" s="18" t="s">
        <v>1274</v>
      </c>
      <c r="C590" s="34" t="s">
        <v>372</v>
      </c>
      <c r="D590" s="34"/>
      <c r="E590" s="61">
        <v>2</v>
      </c>
      <c r="F590" s="60">
        <v>2</v>
      </c>
      <c r="G590" s="60"/>
      <c r="H590" s="61">
        <v>1</v>
      </c>
      <c r="I590" s="61">
        <v>1</v>
      </c>
      <c r="J590" s="60"/>
      <c r="K590" s="60"/>
      <c r="L590" s="60"/>
      <c r="M590" s="60"/>
      <c r="N590" s="61"/>
      <c r="O590" s="60"/>
      <c r="P590" s="60"/>
      <c r="Q590" s="61"/>
      <c r="R590" s="60">
        <v>1</v>
      </c>
      <c r="S590" s="60">
        <v>1</v>
      </c>
      <c r="T590" s="60"/>
      <c r="U590" s="60"/>
      <c r="V590" s="61"/>
      <c r="W590" s="60">
        <v>1</v>
      </c>
      <c r="X590" s="60"/>
      <c r="Y590" s="60"/>
      <c r="Z590" s="60"/>
      <c r="AA590" s="60"/>
      <c r="AB590" s="60">
        <v>1</v>
      </c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>
        <v>2</v>
      </c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1275</v>
      </c>
      <c r="C591" s="34" t="s">
        <v>372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373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1276</v>
      </c>
      <c r="C593" s="34" t="s">
        <v>374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1277</v>
      </c>
      <c r="C594" s="34" t="s">
        <v>374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1278</v>
      </c>
      <c r="C595" s="34" t="s">
        <v>374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1279</v>
      </c>
      <c r="C596" s="34" t="s">
        <v>374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375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376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1280</v>
      </c>
      <c r="C599" s="34" t="s">
        <v>377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1281</v>
      </c>
      <c r="C600" s="34" t="s">
        <v>377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1282</v>
      </c>
      <c r="C601" s="34" t="s">
        <v>378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1283</v>
      </c>
      <c r="C602" s="34" t="s">
        <v>378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1284</v>
      </c>
      <c r="C603" s="34" t="s">
        <v>379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1285</v>
      </c>
      <c r="C604" s="34" t="s">
        <v>379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1286</v>
      </c>
      <c r="C605" s="34" t="s">
        <v>380</v>
      </c>
      <c r="D605" s="34"/>
      <c r="E605" s="61">
        <f aca="true" t="shared" si="28" ref="E605:AJ605">SUM(E606:E624)</f>
        <v>5</v>
      </c>
      <c r="F605" s="61">
        <f t="shared" si="28"/>
        <v>2</v>
      </c>
      <c r="G605" s="61">
        <f t="shared" si="28"/>
        <v>3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2</v>
      </c>
      <c r="R605" s="61">
        <f t="shared" si="28"/>
        <v>3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1</v>
      </c>
      <c r="AF605" s="61">
        <f t="shared" si="28"/>
        <v>3</v>
      </c>
      <c r="AG605" s="61">
        <f t="shared" si="28"/>
        <v>0</v>
      </c>
      <c r="AH605" s="61">
        <f t="shared" si="28"/>
        <v>0</v>
      </c>
      <c r="AI605" s="61">
        <f t="shared" si="28"/>
        <v>1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1</v>
      </c>
      <c r="AO605" s="61">
        <f t="shared" si="29"/>
        <v>2</v>
      </c>
      <c r="AP605" s="61">
        <f t="shared" si="29"/>
        <v>1</v>
      </c>
      <c r="AQ605" s="61">
        <f t="shared" si="29"/>
        <v>1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1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1287</v>
      </c>
      <c r="C606" s="34" t="s">
        <v>381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1288</v>
      </c>
      <c r="C607" s="34" t="s">
        <v>381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1289</v>
      </c>
      <c r="C608" s="34" t="s">
        <v>382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1290</v>
      </c>
      <c r="C609" s="34" t="s">
        <v>382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1291</v>
      </c>
      <c r="C610" s="34" t="s">
        <v>383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1292</v>
      </c>
      <c r="C611" s="34" t="s">
        <v>383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1293</v>
      </c>
      <c r="C612" s="34" t="s">
        <v>384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>
      <c r="A613" s="7">
        <v>600</v>
      </c>
      <c r="B613" s="18" t="s">
        <v>1294</v>
      </c>
      <c r="C613" s="34" t="s">
        <v>384</v>
      </c>
      <c r="D613" s="34"/>
      <c r="E613" s="61">
        <v>3</v>
      </c>
      <c r="F613" s="60"/>
      <c r="G613" s="60">
        <v>3</v>
      </c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>
        <v>3</v>
      </c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>
        <v>1</v>
      </c>
      <c r="AF613" s="60">
        <v>2</v>
      </c>
      <c r="AG613" s="60"/>
      <c r="AH613" s="60"/>
      <c r="AI613" s="60"/>
      <c r="AJ613" s="61"/>
      <c r="AK613" s="61"/>
      <c r="AL613" s="61"/>
      <c r="AM613" s="60"/>
      <c r="AN613" s="60">
        <v>1</v>
      </c>
      <c r="AO613" s="60"/>
      <c r="AP613" s="60">
        <v>1</v>
      </c>
      <c r="AQ613" s="60">
        <v>1</v>
      </c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1295</v>
      </c>
      <c r="C614" s="34" t="s">
        <v>384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1296</v>
      </c>
      <c r="C615" s="34" t="s">
        <v>385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1297</v>
      </c>
      <c r="C616" s="34" t="s">
        <v>385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1298</v>
      </c>
      <c r="C617" s="34" t="s">
        <v>385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22.5" customHeight="1">
      <c r="A618" s="7">
        <v>605</v>
      </c>
      <c r="B618" s="18" t="s">
        <v>1299</v>
      </c>
      <c r="C618" s="34" t="s">
        <v>386</v>
      </c>
      <c r="D618" s="34"/>
      <c r="E618" s="61">
        <v>1</v>
      </c>
      <c r="F618" s="60">
        <v>1</v>
      </c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>
        <v>1</v>
      </c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>
        <v>1</v>
      </c>
      <c r="AJ618" s="61"/>
      <c r="AK618" s="61"/>
      <c r="AL618" s="61"/>
      <c r="AM618" s="60"/>
      <c r="AN618" s="60"/>
      <c r="AO618" s="60">
        <v>1</v>
      </c>
      <c r="AP618" s="60"/>
      <c r="AQ618" s="60"/>
      <c r="AR618" s="61"/>
      <c r="AS618" s="61"/>
      <c r="AT618" s="60"/>
      <c r="AU618" s="61"/>
      <c r="AV618" s="60">
        <v>1</v>
      </c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1300</v>
      </c>
      <c r="C619" s="34" t="s">
        <v>386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>
      <c r="A620" s="7">
        <v>607</v>
      </c>
      <c r="B620" s="18">
        <v>334</v>
      </c>
      <c r="C620" s="34" t="s">
        <v>387</v>
      </c>
      <c r="D620" s="34"/>
      <c r="E620" s="61">
        <v>1</v>
      </c>
      <c r="F620" s="60">
        <v>1</v>
      </c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>
        <v>1</v>
      </c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>
        <v>1</v>
      </c>
      <c r="AG620" s="60"/>
      <c r="AH620" s="60"/>
      <c r="AI620" s="60"/>
      <c r="AJ620" s="61"/>
      <c r="AK620" s="61"/>
      <c r="AL620" s="61"/>
      <c r="AM620" s="60"/>
      <c r="AN620" s="60"/>
      <c r="AO620" s="60">
        <v>1</v>
      </c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388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389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1301</v>
      </c>
      <c r="C623" s="34" t="s">
        <v>390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1302</v>
      </c>
      <c r="C624" s="34" t="s">
        <v>390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1303</v>
      </c>
      <c r="C625" s="34" t="s">
        <v>391</v>
      </c>
      <c r="D625" s="34"/>
      <c r="E625" s="61">
        <f aca="true" t="shared" si="30" ref="E625:AJ625">SUM(E626:E676)</f>
        <v>67</v>
      </c>
      <c r="F625" s="61">
        <f t="shared" si="30"/>
        <v>64</v>
      </c>
      <c r="G625" s="61">
        <f t="shared" si="30"/>
        <v>3</v>
      </c>
      <c r="H625" s="61">
        <f t="shared" si="30"/>
        <v>21</v>
      </c>
      <c r="I625" s="61">
        <f t="shared" si="30"/>
        <v>10</v>
      </c>
      <c r="J625" s="61">
        <f t="shared" si="30"/>
        <v>0</v>
      </c>
      <c r="K625" s="61">
        <f t="shared" si="30"/>
        <v>0</v>
      </c>
      <c r="L625" s="61">
        <f t="shared" si="30"/>
        <v>8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7</v>
      </c>
      <c r="Q625" s="61">
        <f t="shared" si="30"/>
        <v>13</v>
      </c>
      <c r="R625" s="61">
        <f t="shared" si="30"/>
        <v>33</v>
      </c>
      <c r="S625" s="61">
        <f t="shared" si="30"/>
        <v>13</v>
      </c>
      <c r="T625" s="61">
        <f t="shared" si="30"/>
        <v>1</v>
      </c>
      <c r="U625" s="61">
        <f t="shared" si="30"/>
        <v>4</v>
      </c>
      <c r="V625" s="61">
        <f t="shared" si="30"/>
        <v>0</v>
      </c>
      <c r="W625" s="61">
        <f t="shared" si="30"/>
        <v>3</v>
      </c>
      <c r="X625" s="61">
        <f t="shared" si="30"/>
        <v>0</v>
      </c>
      <c r="Y625" s="61">
        <f t="shared" si="30"/>
        <v>1</v>
      </c>
      <c r="Z625" s="61">
        <f t="shared" si="30"/>
        <v>1</v>
      </c>
      <c r="AA625" s="61">
        <f t="shared" si="30"/>
        <v>0</v>
      </c>
      <c r="AB625" s="61">
        <f t="shared" si="30"/>
        <v>10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2</v>
      </c>
      <c r="AG625" s="61">
        <f t="shared" si="30"/>
        <v>3</v>
      </c>
      <c r="AH625" s="61">
        <f t="shared" si="30"/>
        <v>8</v>
      </c>
      <c r="AI625" s="61">
        <f t="shared" si="30"/>
        <v>35</v>
      </c>
      <c r="AJ625" s="61">
        <f t="shared" si="30"/>
        <v>6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18</v>
      </c>
      <c r="AN625" s="61">
        <f t="shared" si="31"/>
        <v>3</v>
      </c>
      <c r="AO625" s="61">
        <f t="shared" si="31"/>
        <v>12</v>
      </c>
      <c r="AP625" s="61">
        <f t="shared" si="31"/>
        <v>22</v>
      </c>
      <c r="AQ625" s="61">
        <f t="shared" si="31"/>
        <v>11</v>
      </c>
      <c r="AR625" s="61">
        <f t="shared" si="31"/>
        <v>0</v>
      </c>
      <c r="AS625" s="61">
        <f t="shared" si="31"/>
        <v>1</v>
      </c>
      <c r="AT625" s="61">
        <f t="shared" si="31"/>
        <v>0</v>
      </c>
      <c r="AU625" s="61">
        <f t="shared" si="31"/>
        <v>0</v>
      </c>
      <c r="AV625" s="61">
        <f t="shared" si="31"/>
        <v>4</v>
      </c>
      <c r="AW625" s="61">
        <f t="shared" si="31"/>
        <v>8</v>
      </c>
      <c r="AX625" s="61">
        <f t="shared" si="31"/>
        <v>7</v>
      </c>
      <c r="AY625" s="61">
        <f t="shared" si="31"/>
        <v>1</v>
      </c>
      <c r="AZ625" s="61">
        <f t="shared" si="31"/>
        <v>0</v>
      </c>
      <c r="BA625" s="61">
        <f t="shared" si="31"/>
        <v>3</v>
      </c>
      <c r="BB625" s="61">
        <f t="shared" si="31"/>
        <v>0</v>
      </c>
      <c r="BC625" s="61">
        <f t="shared" si="31"/>
        <v>3</v>
      </c>
      <c r="BD625" s="61">
        <f t="shared" si="31"/>
        <v>0</v>
      </c>
      <c r="BE625" s="61">
        <f t="shared" si="31"/>
        <v>0</v>
      </c>
      <c r="BF625" s="61">
        <f t="shared" si="31"/>
        <v>1</v>
      </c>
      <c r="BG625" s="61">
        <f t="shared" si="31"/>
        <v>1</v>
      </c>
      <c r="BH625" s="61">
        <f t="shared" si="31"/>
        <v>4</v>
      </c>
      <c r="BI625" s="61">
        <f t="shared" si="31"/>
        <v>1</v>
      </c>
      <c r="BJ625" s="61">
        <f t="shared" si="31"/>
        <v>1</v>
      </c>
      <c r="BK625" s="61">
        <f t="shared" si="31"/>
        <v>0</v>
      </c>
      <c r="BL625" s="61">
        <f t="shared" si="31"/>
        <v>0</v>
      </c>
      <c r="BM625" s="61">
        <f t="shared" si="31"/>
        <v>1</v>
      </c>
      <c r="BN625" s="61">
        <f t="shared" si="31"/>
        <v>1</v>
      </c>
      <c r="BO625" s="61">
        <f t="shared" si="31"/>
        <v>0</v>
      </c>
      <c r="BP625" s="61">
        <f t="shared" si="31"/>
        <v>1</v>
      </c>
      <c r="BQ625" s="61">
        <f>SUM(BQ626:BQ676)</f>
        <v>1</v>
      </c>
      <c r="BR625" s="112"/>
    </row>
    <row r="626" spans="1:70" ht="12.75" customHeight="1" hidden="1">
      <c r="A626" s="7">
        <v>613</v>
      </c>
      <c r="B626" s="18" t="s">
        <v>1304</v>
      </c>
      <c r="C626" s="34" t="s">
        <v>392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1305</v>
      </c>
      <c r="C627" s="34" t="s">
        <v>392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393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394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395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1306</v>
      </c>
      <c r="C631" s="34" t="s">
        <v>747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56.25" customHeight="1">
      <c r="A632" s="7">
        <v>619</v>
      </c>
      <c r="B632" s="18" t="s">
        <v>1307</v>
      </c>
      <c r="C632" s="34" t="s">
        <v>747</v>
      </c>
      <c r="D632" s="34"/>
      <c r="E632" s="61">
        <v>1</v>
      </c>
      <c r="F632" s="60">
        <v>1</v>
      </c>
      <c r="G632" s="60"/>
      <c r="H632" s="61"/>
      <c r="I632" s="61">
        <v>1</v>
      </c>
      <c r="J632" s="60"/>
      <c r="K632" s="60"/>
      <c r="L632" s="60">
        <v>1</v>
      </c>
      <c r="M632" s="60"/>
      <c r="N632" s="61"/>
      <c r="O632" s="60"/>
      <c r="P632" s="60">
        <v>1</v>
      </c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>
        <v>1</v>
      </c>
      <c r="AJ632" s="61"/>
      <c r="AK632" s="61"/>
      <c r="AL632" s="61"/>
      <c r="AM632" s="60"/>
      <c r="AN632" s="60"/>
      <c r="AO632" s="60"/>
      <c r="AP632" s="60">
        <v>1</v>
      </c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1308</v>
      </c>
      <c r="C633" s="34" t="s">
        <v>747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1309</v>
      </c>
      <c r="C634" s="34" t="s">
        <v>396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1310</v>
      </c>
      <c r="C635" s="34" t="s">
        <v>396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1311</v>
      </c>
      <c r="C636" s="34" t="s">
        <v>397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1312</v>
      </c>
      <c r="C637" s="34" t="s">
        <v>397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>
      <c r="A638" s="7">
        <v>625</v>
      </c>
      <c r="B638" s="18" t="s">
        <v>1313</v>
      </c>
      <c r="C638" s="34" t="s">
        <v>398</v>
      </c>
      <c r="D638" s="34"/>
      <c r="E638" s="61">
        <v>1</v>
      </c>
      <c r="F638" s="60">
        <v>1</v>
      </c>
      <c r="G638" s="60"/>
      <c r="H638" s="61"/>
      <c r="I638" s="61"/>
      <c r="J638" s="60"/>
      <c r="K638" s="60"/>
      <c r="L638" s="60">
        <v>1</v>
      </c>
      <c r="M638" s="60"/>
      <c r="N638" s="61"/>
      <c r="O638" s="60"/>
      <c r="P638" s="60"/>
      <c r="Q638" s="61">
        <v>1</v>
      </c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>
        <v>1</v>
      </c>
      <c r="AI638" s="60"/>
      <c r="AJ638" s="61"/>
      <c r="AK638" s="61"/>
      <c r="AL638" s="61"/>
      <c r="AM638" s="60"/>
      <c r="AN638" s="60"/>
      <c r="AO638" s="60"/>
      <c r="AP638" s="60">
        <v>1</v>
      </c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>
      <c r="A639" s="7">
        <v>626</v>
      </c>
      <c r="B639" s="18" t="s">
        <v>1314</v>
      </c>
      <c r="C639" s="34" t="s">
        <v>398</v>
      </c>
      <c r="D639" s="34"/>
      <c r="E639" s="61">
        <v>8</v>
      </c>
      <c r="F639" s="60">
        <v>8</v>
      </c>
      <c r="G639" s="60"/>
      <c r="H639" s="61">
        <v>1</v>
      </c>
      <c r="I639" s="61">
        <v>1</v>
      </c>
      <c r="J639" s="60"/>
      <c r="K639" s="60"/>
      <c r="L639" s="60">
        <v>6</v>
      </c>
      <c r="M639" s="60"/>
      <c r="N639" s="61"/>
      <c r="O639" s="60"/>
      <c r="P639" s="60">
        <v>1</v>
      </c>
      <c r="Q639" s="61">
        <v>2</v>
      </c>
      <c r="R639" s="60">
        <v>4</v>
      </c>
      <c r="S639" s="60">
        <v>1</v>
      </c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>
        <v>1</v>
      </c>
      <c r="AI639" s="60">
        <v>7</v>
      </c>
      <c r="AJ639" s="61">
        <v>2</v>
      </c>
      <c r="AK639" s="61"/>
      <c r="AL639" s="61"/>
      <c r="AM639" s="60"/>
      <c r="AN639" s="60"/>
      <c r="AO639" s="60"/>
      <c r="AP639" s="60">
        <v>4</v>
      </c>
      <c r="AQ639" s="60">
        <v>4</v>
      </c>
      <c r="AR639" s="61"/>
      <c r="AS639" s="61"/>
      <c r="AT639" s="60"/>
      <c r="AU639" s="61"/>
      <c r="AV639" s="60">
        <v>1</v>
      </c>
      <c r="AW639" s="60">
        <v>2</v>
      </c>
      <c r="AX639" s="60">
        <v>2</v>
      </c>
      <c r="AY639" s="60"/>
      <c r="AZ639" s="60"/>
      <c r="BA639" s="61">
        <v>2</v>
      </c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>
        <v>1</v>
      </c>
      <c r="BN639" s="60">
        <v>1</v>
      </c>
      <c r="BO639" s="60"/>
      <c r="BP639" s="61">
        <v>1</v>
      </c>
      <c r="BQ639" s="61"/>
      <c r="BR639" s="112"/>
    </row>
    <row r="640" spans="1:70" ht="12.75" customHeight="1" hidden="1">
      <c r="A640" s="7">
        <v>627</v>
      </c>
      <c r="B640" s="18" t="s">
        <v>1315</v>
      </c>
      <c r="C640" s="34" t="s">
        <v>398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1316</v>
      </c>
      <c r="C641" s="34" t="s">
        <v>398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1317</v>
      </c>
      <c r="C642" s="34" t="s">
        <v>399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1318</v>
      </c>
      <c r="C643" s="34" t="s">
        <v>399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1319</v>
      </c>
      <c r="C644" s="34" t="s">
        <v>399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1320</v>
      </c>
      <c r="C645" s="34" t="s">
        <v>400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1321</v>
      </c>
      <c r="C646" s="34" t="s">
        <v>400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401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402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1322</v>
      </c>
      <c r="C649" s="34" t="s">
        <v>403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1323</v>
      </c>
      <c r="C650" s="34" t="s">
        <v>403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1324</v>
      </c>
      <c r="C651" s="34" t="s">
        <v>403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1325</v>
      </c>
      <c r="C652" s="34" t="s">
        <v>404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1326</v>
      </c>
      <c r="C653" s="34" t="s">
        <v>404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1327</v>
      </c>
      <c r="C654" s="34" t="s">
        <v>405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1328</v>
      </c>
      <c r="C655" s="34" t="s">
        <v>405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1329</v>
      </c>
      <c r="C656" s="34" t="s">
        <v>406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1330</v>
      </c>
      <c r="C657" s="34" t="s">
        <v>406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22.5" customHeight="1">
      <c r="A658" s="7">
        <v>645</v>
      </c>
      <c r="B658" s="18">
        <v>354</v>
      </c>
      <c r="C658" s="34" t="s">
        <v>407</v>
      </c>
      <c r="D658" s="34"/>
      <c r="E658" s="61">
        <v>1</v>
      </c>
      <c r="F658" s="60">
        <v>1</v>
      </c>
      <c r="G658" s="60"/>
      <c r="H658" s="61">
        <v>1</v>
      </c>
      <c r="I658" s="61"/>
      <c r="J658" s="60"/>
      <c r="K658" s="60"/>
      <c r="L658" s="60"/>
      <c r="M658" s="60"/>
      <c r="N658" s="61"/>
      <c r="O658" s="60"/>
      <c r="P658" s="60"/>
      <c r="Q658" s="61"/>
      <c r="R658" s="60">
        <v>1</v>
      </c>
      <c r="S658" s="60"/>
      <c r="T658" s="60"/>
      <c r="U658" s="60"/>
      <c r="V658" s="61"/>
      <c r="W658" s="60"/>
      <c r="X658" s="60"/>
      <c r="Y658" s="60">
        <v>1</v>
      </c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>
        <v>1</v>
      </c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1331</v>
      </c>
      <c r="C659" s="34" t="s">
        <v>408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1332</v>
      </c>
      <c r="C660" s="34" t="s">
        <v>408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1333</v>
      </c>
      <c r="C661" s="34" t="s">
        <v>408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1334</v>
      </c>
      <c r="C662" s="34" t="s">
        <v>408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22.5" customHeight="1">
      <c r="A663" s="7">
        <v>650</v>
      </c>
      <c r="B663" s="18" t="s">
        <v>1335</v>
      </c>
      <c r="C663" s="34" t="s">
        <v>409</v>
      </c>
      <c r="D663" s="34"/>
      <c r="E663" s="61">
        <v>1</v>
      </c>
      <c r="F663" s="60">
        <v>1</v>
      </c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>
        <v>1</v>
      </c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>
        <v>1</v>
      </c>
      <c r="AJ663" s="61"/>
      <c r="AK663" s="61"/>
      <c r="AL663" s="61"/>
      <c r="AM663" s="60">
        <v>1</v>
      </c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22.5" customHeight="1">
      <c r="A664" s="7">
        <v>651</v>
      </c>
      <c r="B664" s="18" t="s">
        <v>1336</v>
      </c>
      <c r="C664" s="34" t="s">
        <v>409</v>
      </c>
      <c r="D664" s="34"/>
      <c r="E664" s="61">
        <v>1</v>
      </c>
      <c r="F664" s="60">
        <v>1</v>
      </c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>
        <v>1</v>
      </c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>
        <v>1</v>
      </c>
      <c r="AJ664" s="61">
        <v>1</v>
      </c>
      <c r="AK664" s="61"/>
      <c r="AL664" s="61"/>
      <c r="AM664" s="60">
        <v>1</v>
      </c>
      <c r="AN664" s="60"/>
      <c r="AO664" s="60"/>
      <c r="AP664" s="60"/>
      <c r="AQ664" s="60"/>
      <c r="AR664" s="61"/>
      <c r="AS664" s="61"/>
      <c r="AT664" s="60"/>
      <c r="AU664" s="61"/>
      <c r="AV664" s="60"/>
      <c r="AW664" s="60">
        <v>1</v>
      </c>
      <c r="AX664" s="60">
        <v>1</v>
      </c>
      <c r="AY664" s="60"/>
      <c r="AZ664" s="60"/>
      <c r="BA664" s="61"/>
      <c r="BB664" s="61"/>
      <c r="BC664" s="61">
        <v>1</v>
      </c>
      <c r="BD664" s="61"/>
      <c r="BE664" s="60"/>
      <c r="BF664" s="60"/>
      <c r="BG664" s="60"/>
      <c r="BH664" s="60">
        <v>1</v>
      </c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1337</v>
      </c>
      <c r="C665" s="34" t="s">
        <v>409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410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1338</v>
      </c>
      <c r="C667" s="34" t="s">
        <v>411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33.75" customHeight="1">
      <c r="A668" s="7">
        <v>655</v>
      </c>
      <c r="B668" s="18" t="s">
        <v>1339</v>
      </c>
      <c r="C668" s="34" t="s">
        <v>411</v>
      </c>
      <c r="D668" s="34"/>
      <c r="E668" s="61">
        <v>1</v>
      </c>
      <c r="F668" s="60">
        <v>1</v>
      </c>
      <c r="G668" s="60"/>
      <c r="H668" s="61">
        <v>1</v>
      </c>
      <c r="I668" s="61"/>
      <c r="J668" s="60"/>
      <c r="K668" s="60"/>
      <c r="L668" s="60"/>
      <c r="M668" s="60"/>
      <c r="N668" s="61"/>
      <c r="O668" s="60"/>
      <c r="P668" s="60"/>
      <c r="Q668" s="61">
        <v>1</v>
      </c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>
        <v>1</v>
      </c>
      <c r="AI668" s="60"/>
      <c r="AJ668" s="61"/>
      <c r="AK668" s="61"/>
      <c r="AL668" s="61"/>
      <c r="AM668" s="60"/>
      <c r="AN668" s="60"/>
      <c r="AO668" s="60"/>
      <c r="AP668" s="60"/>
      <c r="AQ668" s="60">
        <v>1</v>
      </c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33.75" customHeight="1">
      <c r="A669" s="7">
        <v>656</v>
      </c>
      <c r="B669" s="18" t="s">
        <v>1340</v>
      </c>
      <c r="C669" s="34" t="s">
        <v>411</v>
      </c>
      <c r="D669" s="34"/>
      <c r="E669" s="61">
        <v>3</v>
      </c>
      <c r="F669" s="60">
        <v>3</v>
      </c>
      <c r="G669" s="60"/>
      <c r="H669" s="61"/>
      <c r="I669" s="61"/>
      <c r="J669" s="60"/>
      <c r="K669" s="60"/>
      <c r="L669" s="60"/>
      <c r="M669" s="60"/>
      <c r="N669" s="61"/>
      <c r="O669" s="60"/>
      <c r="P669" s="60">
        <v>2</v>
      </c>
      <c r="Q669" s="61">
        <v>1</v>
      </c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>
        <v>3</v>
      </c>
      <c r="AJ669" s="61">
        <v>2</v>
      </c>
      <c r="AK669" s="61"/>
      <c r="AL669" s="61"/>
      <c r="AM669" s="60">
        <v>1</v>
      </c>
      <c r="AN669" s="60"/>
      <c r="AO669" s="60">
        <v>1</v>
      </c>
      <c r="AP669" s="60">
        <v>1</v>
      </c>
      <c r="AQ669" s="60"/>
      <c r="AR669" s="61"/>
      <c r="AS669" s="61"/>
      <c r="AT669" s="60"/>
      <c r="AU669" s="61"/>
      <c r="AV669" s="60"/>
      <c r="AW669" s="60">
        <v>2</v>
      </c>
      <c r="AX669" s="60">
        <v>1</v>
      </c>
      <c r="AY669" s="60">
        <v>1</v>
      </c>
      <c r="AZ669" s="60"/>
      <c r="BA669" s="61">
        <v>1</v>
      </c>
      <c r="BB669" s="61"/>
      <c r="BC669" s="61"/>
      <c r="BD669" s="61"/>
      <c r="BE669" s="60"/>
      <c r="BF669" s="60">
        <v>1</v>
      </c>
      <c r="BG669" s="60"/>
      <c r="BH669" s="60">
        <v>2</v>
      </c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22.5" customHeight="1">
      <c r="A670" s="7">
        <v>657</v>
      </c>
      <c r="B670" s="18" t="s">
        <v>1341</v>
      </c>
      <c r="C670" s="34" t="s">
        <v>412</v>
      </c>
      <c r="D670" s="34"/>
      <c r="E670" s="61">
        <v>14</v>
      </c>
      <c r="F670" s="60">
        <v>14</v>
      </c>
      <c r="G670" s="60"/>
      <c r="H670" s="61">
        <v>4</v>
      </c>
      <c r="I670" s="61">
        <v>1</v>
      </c>
      <c r="J670" s="60"/>
      <c r="K670" s="60"/>
      <c r="L670" s="60"/>
      <c r="M670" s="60"/>
      <c r="N670" s="61"/>
      <c r="O670" s="60"/>
      <c r="P670" s="60"/>
      <c r="Q670" s="61">
        <v>3</v>
      </c>
      <c r="R670" s="60">
        <v>6</v>
      </c>
      <c r="S670" s="60">
        <v>5</v>
      </c>
      <c r="T670" s="60"/>
      <c r="U670" s="60">
        <v>3</v>
      </c>
      <c r="V670" s="61"/>
      <c r="W670" s="60"/>
      <c r="X670" s="60"/>
      <c r="Y670" s="60"/>
      <c r="Z670" s="60">
        <v>1</v>
      </c>
      <c r="AA670" s="60"/>
      <c r="AB670" s="60">
        <v>3</v>
      </c>
      <c r="AC670" s="60"/>
      <c r="AD670" s="60"/>
      <c r="AE670" s="60"/>
      <c r="AF670" s="60"/>
      <c r="AG670" s="60">
        <v>1</v>
      </c>
      <c r="AH670" s="60">
        <v>1</v>
      </c>
      <c r="AI670" s="60">
        <v>5</v>
      </c>
      <c r="AJ670" s="61"/>
      <c r="AK670" s="61"/>
      <c r="AL670" s="61"/>
      <c r="AM670" s="60">
        <v>3</v>
      </c>
      <c r="AN670" s="60">
        <v>1</v>
      </c>
      <c r="AO670" s="60">
        <v>2</v>
      </c>
      <c r="AP670" s="60">
        <v>6</v>
      </c>
      <c r="AQ670" s="60">
        <v>2</v>
      </c>
      <c r="AR670" s="61"/>
      <c r="AS670" s="61"/>
      <c r="AT670" s="60"/>
      <c r="AU670" s="61"/>
      <c r="AV670" s="60">
        <v>2</v>
      </c>
      <c r="AW670" s="60">
        <v>1</v>
      </c>
      <c r="AX670" s="60">
        <v>1</v>
      </c>
      <c r="AY670" s="60"/>
      <c r="AZ670" s="60"/>
      <c r="BA670" s="61"/>
      <c r="BB670" s="61"/>
      <c r="BC670" s="61"/>
      <c r="BD670" s="61"/>
      <c r="BE670" s="60"/>
      <c r="BF670" s="60"/>
      <c r="BG670" s="60">
        <v>1</v>
      </c>
      <c r="BH670" s="60"/>
      <c r="BI670" s="60"/>
      <c r="BJ670" s="60"/>
      <c r="BK670" s="60"/>
      <c r="BL670" s="60"/>
      <c r="BM670" s="60"/>
      <c r="BN670" s="60"/>
      <c r="BO670" s="60"/>
      <c r="BP670" s="61"/>
      <c r="BQ670" s="61">
        <v>1</v>
      </c>
      <c r="BR670" s="112"/>
    </row>
    <row r="671" spans="1:70" ht="22.5" customHeight="1">
      <c r="A671" s="7">
        <v>658</v>
      </c>
      <c r="B671" s="18" t="s">
        <v>1342</v>
      </c>
      <c r="C671" s="34" t="s">
        <v>412</v>
      </c>
      <c r="D671" s="34"/>
      <c r="E671" s="61">
        <v>2</v>
      </c>
      <c r="F671" s="60">
        <v>2</v>
      </c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>
        <v>1</v>
      </c>
      <c r="S671" s="60">
        <v>1</v>
      </c>
      <c r="T671" s="60"/>
      <c r="U671" s="60"/>
      <c r="V671" s="61"/>
      <c r="W671" s="60">
        <v>1</v>
      </c>
      <c r="X671" s="60"/>
      <c r="Y671" s="60"/>
      <c r="Z671" s="60"/>
      <c r="AA671" s="60"/>
      <c r="AB671" s="60">
        <v>1</v>
      </c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>
        <v>2</v>
      </c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22.5" customHeight="1">
      <c r="A672" s="7">
        <v>659</v>
      </c>
      <c r="B672" s="18" t="s">
        <v>1343</v>
      </c>
      <c r="C672" s="34" t="s">
        <v>412</v>
      </c>
      <c r="D672" s="34"/>
      <c r="E672" s="61">
        <v>12</v>
      </c>
      <c r="F672" s="60">
        <v>10</v>
      </c>
      <c r="G672" s="60">
        <v>2</v>
      </c>
      <c r="H672" s="61">
        <v>6</v>
      </c>
      <c r="I672" s="61">
        <v>6</v>
      </c>
      <c r="J672" s="60"/>
      <c r="K672" s="60"/>
      <c r="L672" s="60"/>
      <c r="M672" s="60"/>
      <c r="N672" s="61"/>
      <c r="O672" s="60"/>
      <c r="P672" s="60"/>
      <c r="Q672" s="61">
        <v>1</v>
      </c>
      <c r="R672" s="60">
        <v>7</v>
      </c>
      <c r="S672" s="60">
        <v>4</v>
      </c>
      <c r="T672" s="60"/>
      <c r="U672" s="60">
        <v>1</v>
      </c>
      <c r="V672" s="61"/>
      <c r="W672" s="60">
        <v>1</v>
      </c>
      <c r="X672" s="60"/>
      <c r="Y672" s="60"/>
      <c r="Z672" s="60"/>
      <c r="AA672" s="60"/>
      <c r="AB672" s="60">
        <v>2</v>
      </c>
      <c r="AC672" s="60"/>
      <c r="AD672" s="60"/>
      <c r="AE672" s="60"/>
      <c r="AF672" s="60">
        <v>1</v>
      </c>
      <c r="AG672" s="60">
        <v>2</v>
      </c>
      <c r="AH672" s="60">
        <v>2</v>
      </c>
      <c r="AI672" s="60">
        <v>3</v>
      </c>
      <c r="AJ672" s="61">
        <v>1</v>
      </c>
      <c r="AK672" s="61"/>
      <c r="AL672" s="61"/>
      <c r="AM672" s="60">
        <v>6</v>
      </c>
      <c r="AN672" s="60"/>
      <c r="AO672" s="60">
        <v>3</v>
      </c>
      <c r="AP672" s="60">
        <v>3</v>
      </c>
      <c r="AQ672" s="60"/>
      <c r="AR672" s="61"/>
      <c r="AS672" s="61"/>
      <c r="AT672" s="60"/>
      <c r="AU672" s="61"/>
      <c r="AV672" s="60">
        <v>1</v>
      </c>
      <c r="AW672" s="60">
        <v>1</v>
      </c>
      <c r="AX672" s="60">
        <v>1</v>
      </c>
      <c r="AY672" s="60"/>
      <c r="AZ672" s="60"/>
      <c r="BA672" s="61"/>
      <c r="BB672" s="61"/>
      <c r="BC672" s="61">
        <v>1</v>
      </c>
      <c r="BD672" s="61"/>
      <c r="BE672" s="60"/>
      <c r="BF672" s="60"/>
      <c r="BG672" s="60"/>
      <c r="BH672" s="60"/>
      <c r="BI672" s="60">
        <v>1</v>
      </c>
      <c r="BJ672" s="60">
        <v>1</v>
      </c>
      <c r="BK672" s="60"/>
      <c r="BL672" s="60"/>
      <c r="BM672" s="60"/>
      <c r="BN672" s="60"/>
      <c r="BO672" s="60"/>
      <c r="BP672" s="61"/>
      <c r="BQ672" s="61"/>
      <c r="BR672" s="112"/>
    </row>
    <row r="673" spans="1:70" ht="22.5" customHeight="1">
      <c r="A673" s="7">
        <v>660</v>
      </c>
      <c r="B673" s="18" t="s">
        <v>1344</v>
      </c>
      <c r="C673" s="34" t="s">
        <v>412</v>
      </c>
      <c r="D673" s="34"/>
      <c r="E673" s="61">
        <v>21</v>
      </c>
      <c r="F673" s="60">
        <v>20</v>
      </c>
      <c r="G673" s="60">
        <v>1</v>
      </c>
      <c r="H673" s="61">
        <v>8</v>
      </c>
      <c r="I673" s="61">
        <v>1</v>
      </c>
      <c r="J673" s="60"/>
      <c r="K673" s="60"/>
      <c r="L673" s="60"/>
      <c r="M673" s="60"/>
      <c r="N673" s="61"/>
      <c r="O673" s="60"/>
      <c r="P673" s="60">
        <v>3</v>
      </c>
      <c r="Q673" s="61">
        <v>4</v>
      </c>
      <c r="R673" s="60">
        <v>12</v>
      </c>
      <c r="S673" s="60">
        <v>2</v>
      </c>
      <c r="T673" s="60"/>
      <c r="U673" s="60"/>
      <c r="V673" s="61"/>
      <c r="W673" s="60">
        <v>1</v>
      </c>
      <c r="X673" s="60"/>
      <c r="Y673" s="60"/>
      <c r="Z673" s="60"/>
      <c r="AA673" s="60"/>
      <c r="AB673" s="60">
        <v>4</v>
      </c>
      <c r="AC673" s="60"/>
      <c r="AD673" s="60"/>
      <c r="AE673" s="60"/>
      <c r="AF673" s="60"/>
      <c r="AG673" s="60"/>
      <c r="AH673" s="60">
        <v>2</v>
      </c>
      <c r="AI673" s="60">
        <v>14</v>
      </c>
      <c r="AJ673" s="61"/>
      <c r="AK673" s="61"/>
      <c r="AL673" s="61"/>
      <c r="AM673" s="60">
        <v>3</v>
      </c>
      <c r="AN673" s="60">
        <v>2</v>
      </c>
      <c r="AO673" s="60">
        <v>6</v>
      </c>
      <c r="AP673" s="60">
        <v>5</v>
      </c>
      <c r="AQ673" s="60">
        <v>4</v>
      </c>
      <c r="AR673" s="61"/>
      <c r="AS673" s="61">
        <v>1</v>
      </c>
      <c r="AT673" s="60"/>
      <c r="AU673" s="61"/>
      <c r="AV673" s="60"/>
      <c r="AW673" s="60">
        <v>1</v>
      </c>
      <c r="AX673" s="60">
        <v>1</v>
      </c>
      <c r="AY673" s="60"/>
      <c r="AZ673" s="60"/>
      <c r="BA673" s="61"/>
      <c r="BB673" s="61"/>
      <c r="BC673" s="61">
        <v>1</v>
      </c>
      <c r="BD673" s="61"/>
      <c r="BE673" s="60"/>
      <c r="BF673" s="60"/>
      <c r="BG673" s="60"/>
      <c r="BH673" s="60">
        <v>1</v>
      </c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22.5" customHeight="1">
      <c r="A674" s="7">
        <v>661</v>
      </c>
      <c r="B674" s="18" t="s">
        <v>1345</v>
      </c>
      <c r="C674" s="34" t="s">
        <v>413</v>
      </c>
      <c r="D674" s="34"/>
      <c r="E674" s="61">
        <v>1</v>
      </c>
      <c r="F674" s="60">
        <v>1</v>
      </c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>
        <v>1</v>
      </c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>
        <v>1</v>
      </c>
      <c r="AG674" s="60"/>
      <c r="AH674" s="60"/>
      <c r="AI674" s="60"/>
      <c r="AJ674" s="61"/>
      <c r="AK674" s="61"/>
      <c r="AL674" s="61"/>
      <c r="AM674" s="60">
        <v>1</v>
      </c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1346</v>
      </c>
      <c r="C675" s="34" t="s">
        <v>413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414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1347</v>
      </c>
      <c r="C677" s="34" t="s">
        <v>415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1348</v>
      </c>
      <c r="C678" s="34" t="s">
        <v>416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1349</v>
      </c>
      <c r="C679" s="34" t="s">
        <v>416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1350</v>
      </c>
      <c r="C680" s="34" t="s">
        <v>417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1351</v>
      </c>
      <c r="C681" s="34" t="s">
        <v>417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1352</v>
      </c>
      <c r="C682" s="34" t="s">
        <v>418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1353</v>
      </c>
      <c r="C683" s="34" t="s">
        <v>418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1354</v>
      </c>
      <c r="C684" s="34" t="s">
        <v>419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1355</v>
      </c>
      <c r="C685" s="34" t="s">
        <v>419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1356</v>
      </c>
      <c r="C686" s="34" t="s">
        <v>419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420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1357</v>
      </c>
      <c r="C688" s="34" t="s">
        <v>421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1358</v>
      </c>
      <c r="C689" s="34" t="s">
        <v>421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1359</v>
      </c>
      <c r="C690" s="34" t="s">
        <v>422</v>
      </c>
      <c r="D690" s="34"/>
      <c r="E690" s="61">
        <f aca="true" t="shared" si="34" ref="E690:AJ690">SUM(E691:E738)</f>
        <v>57</v>
      </c>
      <c r="F690" s="61">
        <f t="shared" si="34"/>
        <v>56</v>
      </c>
      <c r="G690" s="61">
        <f t="shared" si="34"/>
        <v>0</v>
      </c>
      <c r="H690" s="61">
        <f t="shared" si="34"/>
        <v>23</v>
      </c>
      <c r="I690" s="61">
        <f t="shared" si="34"/>
        <v>1</v>
      </c>
      <c r="J690" s="61">
        <f t="shared" si="34"/>
        <v>10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1</v>
      </c>
      <c r="R690" s="61">
        <f t="shared" si="34"/>
        <v>33</v>
      </c>
      <c r="S690" s="61">
        <f t="shared" si="34"/>
        <v>18</v>
      </c>
      <c r="T690" s="61">
        <f t="shared" si="34"/>
        <v>5</v>
      </c>
      <c r="U690" s="61">
        <f t="shared" si="34"/>
        <v>0</v>
      </c>
      <c r="V690" s="61">
        <f t="shared" si="34"/>
        <v>14</v>
      </c>
      <c r="W690" s="61">
        <f t="shared" si="34"/>
        <v>24</v>
      </c>
      <c r="X690" s="61">
        <f t="shared" si="34"/>
        <v>0</v>
      </c>
      <c r="Y690" s="61">
        <f t="shared" si="34"/>
        <v>11</v>
      </c>
      <c r="Z690" s="61">
        <f t="shared" si="34"/>
        <v>1</v>
      </c>
      <c r="AA690" s="61">
        <f t="shared" si="34"/>
        <v>0</v>
      </c>
      <c r="AB690" s="61">
        <f t="shared" si="34"/>
        <v>2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3</v>
      </c>
      <c r="AI690" s="61">
        <f t="shared" si="34"/>
        <v>2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40</v>
      </c>
      <c r="AN690" s="61">
        <f t="shared" si="35"/>
        <v>5</v>
      </c>
      <c r="AO690" s="61">
        <f t="shared" si="35"/>
        <v>5</v>
      </c>
      <c r="AP690" s="61">
        <f t="shared" si="35"/>
        <v>5</v>
      </c>
      <c r="AQ690" s="61">
        <f t="shared" si="35"/>
        <v>2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1</v>
      </c>
      <c r="AV690" s="61">
        <f t="shared" si="35"/>
        <v>1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 hidden="1">
      <c r="A691" s="7">
        <v>678</v>
      </c>
      <c r="B691" s="18" t="s">
        <v>1360</v>
      </c>
      <c r="C691" s="34" t="s">
        <v>423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>
      <c r="A692" s="7">
        <v>679</v>
      </c>
      <c r="B692" s="18" t="s">
        <v>1361</v>
      </c>
      <c r="C692" s="34" t="s">
        <v>423</v>
      </c>
      <c r="D692" s="34"/>
      <c r="E692" s="61">
        <v>3</v>
      </c>
      <c r="F692" s="60">
        <v>3</v>
      </c>
      <c r="G692" s="60"/>
      <c r="H692" s="61">
        <v>1</v>
      </c>
      <c r="I692" s="61"/>
      <c r="J692" s="60"/>
      <c r="K692" s="60"/>
      <c r="L692" s="60"/>
      <c r="M692" s="60"/>
      <c r="N692" s="61"/>
      <c r="O692" s="60"/>
      <c r="P692" s="60"/>
      <c r="Q692" s="61"/>
      <c r="R692" s="60">
        <v>2</v>
      </c>
      <c r="S692" s="60">
        <v>1</v>
      </c>
      <c r="T692" s="60"/>
      <c r="U692" s="60"/>
      <c r="V692" s="61">
        <v>1</v>
      </c>
      <c r="W692" s="60">
        <v>2</v>
      </c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>
        <v>1</v>
      </c>
      <c r="AN692" s="60">
        <v>1</v>
      </c>
      <c r="AO692" s="60">
        <v>1</v>
      </c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>
      <c r="A693" s="7">
        <v>680</v>
      </c>
      <c r="B693" s="18" t="s">
        <v>1362</v>
      </c>
      <c r="C693" s="34" t="s">
        <v>423</v>
      </c>
      <c r="D693" s="34"/>
      <c r="E693" s="61">
        <v>1</v>
      </c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>
        <v>1</v>
      </c>
      <c r="S693" s="60"/>
      <c r="T693" s="60"/>
      <c r="U693" s="60"/>
      <c r="V693" s="61">
        <v>1</v>
      </c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>
        <v>1</v>
      </c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103</v>
      </c>
      <c r="C694" s="34" t="s">
        <v>424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104</v>
      </c>
      <c r="C695" s="34" t="s">
        <v>424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24" customHeight="1">
      <c r="A696" s="7">
        <v>683</v>
      </c>
      <c r="B696" s="18" t="s">
        <v>1365</v>
      </c>
      <c r="C696" s="34" t="s">
        <v>425</v>
      </c>
      <c r="D696" s="34"/>
      <c r="E696" s="61">
        <v>1</v>
      </c>
      <c r="F696" s="60">
        <v>1</v>
      </c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>
        <v>1</v>
      </c>
      <c r="S696" s="60"/>
      <c r="T696" s="60"/>
      <c r="U696" s="60"/>
      <c r="V696" s="61">
        <v>1</v>
      </c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>
        <v>1</v>
      </c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1366</v>
      </c>
      <c r="C697" s="34" t="s">
        <v>425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24" customHeight="1">
      <c r="A698" s="7">
        <v>685</v>
      </c>
      <c r="B698" s="18" t="s">
        <v>1367</v>
      </c>
      <c r="C698" s="34" t="s">
        <v>425</v>
      </c>
      <c r="D698" s="34"/>
      <c r="E698" s="61">
        <v>1</v>
      </c>
      <c r="F698" s="60">
        <v>1</v>
      </c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>
        <v>1</v>
      </c>
      <c r="S698" s="60"/>
      <c r="T698" s="60"/>
      <c r="U698" s="60"/>
      <c r="V698" s="61">
        <v>1</v>
      </c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>
        <v>1</v>
      </c>
      <c r="AQ698" s="60"/>
      <c r="AR698" s="61"/>
      <c r="AS698" s="61"/>
      <c r="AT698" s="60"/>
      <c r="AU698" s="61">
        <v>1</v>
      </c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1368</v>
      </c>
      <c r="C699" s="34" t="s">
        <v>426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1369</v>
      </c>
      <c r="C700" s="34" t="s">
        <v>426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1370</v>
      </c>
      <c r="C701" s="34" t="s">
        <v>2321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1371</v>
      </c>
      <c r="C702" s="34" t="s">
        <v>2321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1372</v>
      </c>
      <c r="C703" s="34" t="s">
        <v>2321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>
      <c r="A704" s="7">
        <v>691</v>
      </c>
      <c r="B704" s="18" t="s">
        <v>1373</v>
      </c>
      <c r="C704" s="34" t="s">
        <v>428</v>
      </c>
      <c r="D704" s="34"/>
      <c r="E704" s="61">
        <v>13</v>
      </c>
      <c r="F704" s="60">
        <v>13</v>
      </c>
      <c r="G704" s="60"/>
      <c r="H704" s="61">
        <v>6</v>
      </c>
      <c r="I704" s="61"/>
      <c r="J704" s="60"/>
      <c r="K704" s="60"/>
      <c r="L704" s="60"/>
      <c r="M704" s="60"/>
      <c r="N704" s="61"/>
      <c r="O704" s="60"/>
      <c r="P704" s="60"/>
      <c r="Q704" s="61"/>
      <c r="R704" s="60">
        <v>10</v>
      </c>
      <c r="S704" s="60">
        <v>2</v>
      </c>
      <c r="T704" s="60">
        <v>1</v>
      </c>
      <c r="U704" s="60"/>
      <c r="V704" s="61"/>
      <c r="W704" s="60">
        <v>10</v>
      </c>
      <c r="X704" s="60"/>
      <c r="Y704" s="60">
        <v>1</v>
      </c>
      <c r="Z704" s="60"/>
      <c r="AA704" s="60"/>
      <c r="AB704" s="60">
        <v>2</v>
      </c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>
        <v>8</v>
      </c>
      <c r="AN704" s="60">
        <v>2</v>
      </c>
      <c r="AO704" s="60">
        <v>1</v>
      </c>
      <c r="AP704" s="60">
        <v>1</v>
      </c>
      <c r="AQ704" s="60">
        <v>1</v>
      </c>
      <c r="AR704" s="61"/>
      <c r="AS704" s="61"/>
      <c r="AT704" s="60"/>
      <c r="AU704" s="61"/>
      <c r="AV704" s="60">
        <v>1</v>
      </c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>
      <c r="A705" s="7">
        <v>692</v>
      </c>
      <c r="B705" s="18" t="s">
        <v>1374</v>
      </c>
      <c r="C705" s="34" t="s">
        <v>428</v>
      </c>
      <c r="D705" s="34"/>
      <c r="E705" s="61">
        <v>1</v>
      </c>
      <c r="F705" s="60">
        <v>1</v>
      </c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>
        <v>1</v>
      </c>
      <c r="S705" s="60"/>
      <c r="T705" s="60"/>
      <c r="U705" s="60"/>
      <c r="V705" s="61"/>
      <c r="W705" s="60">
        <v>1</v>
      </c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>
        <v>1</v>
      </c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>
      <c r="A706" s="7">
        <v>693</v>
      </c>
      <c r="B706" s="18" t="s">
        <v>1375</v>
      </c>
      <c r="C706" s="34" t="s">
        <v>429</v>
      </c>
      <c r="D706" s="34"/>
      <c r="E706" s="61">
        <v>1</v>
      </c>
      <c r="F706" s="60">
        <v>1</v>
      </c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>
        <v>1</v>
      </c>
      <c r="S706" s="60"/>
      <c r="T706" s="60"/>
      <c r="U706" s="60"/>
      <c r="V706" s="61"/>
      <c r="W706" s="60">
        <v>1</v>
      </c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>
        <v>1</v>
      </c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>
      <c r="A707" s="7">
        <v>694</v>
      </c>
      <c r="B707" s="18" t="s">
        <v>1376</v>
      </c>
      <c r="C707" s="34" t="s">
        <v>429</v>
      </c>
      <c r="D707" s="34"/>
      <c r="E707" s="61">
        <v>5</v>
      </c>
      <c r="F707" s="60">
        <v>5</v>
      </c>
      <c r="G707" s="60"/>
      <c r="H707" s="61">
        <v>2</v>
      </c>
      <c r="I707" s="61"/>
      <c r="J707" s="60"/>
      <c r="K707" s="60"/>
      <c r="L707" s="60"/>
      <c r="M707" s="60"/>
      <c r="N707" s="61"/>
      <c r="O707" s="60"/>
      <c r="P707" s="60"/>
      <c r="Q707" s="61">
        <v>1</v>
      </c>
      <c r="R707" s="60"/>
      <c r="S707" s="60">
        <v>4</v>
      </c>
      <c r="T707" s="60"/>
      <c r="U707" s="60"/>
      <c r="V707" s="61"/>
      <c r="W707" s="60">
        <v>5</v>
      </c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>
        <v>3</v>
      </c>
      <c r="AN707" s="60"/>
      <c r="AO707" s="60">
        <v>1</v>
      </c>
      <c r="AP707" s="60">
        <v>1</v>
      </c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1377</v>
      </c>
      <c r="C708" s="34" t="s">
        <v>430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27.75" customHeight="1">
      <c r="A709" s="7">
        <v>696</v>
      </c>
      <c r="B709" s="18" t="s">
        <v>1378</v>
      </c>
      <c r="C709" s="34" t="s">
        <v>430</v>
      </c>
      <c r="D709" s="34"/>
      <c r="E709" s="61">
        <v>6</v>
      </c>
      <c r="F709" s="60">
        <v>6</v>
      </c>
      <c r="G709" s="60"/>
      <c r="H709" s="61">
        <v>3</v>
      </c>
      <c r="I709" s="61"/>
      <c r="J709" s="60"/>
      <c r="K709" s="60"/>
      <c r="L709" s="60"/>
      <c r="M709" s="60"/>
      <c r="N709" s="61"/>
      <c r="O709" s="60"/>
      <c r="P709" s="60"/>
      <c r="Q709" s="61"/>
      <c r="R709" s="60">
        <v>2</v>
      </c>
      <c r="S709" s="60">
        <v>4</v>
      </c>
      <c r="T709" s="60"/>
      <c r="U709" s="60"/>
      <c r="V709" s="61">
        <v>2</v>
      </c>
      <c r="W709" s="60">
        <v>3</v>
      </c>
      <c r="X709" s="60"/>
      <c r="Y709" s="60"/>
      <c r="Z709" s="60">
        <v>1</v>
      </c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5</v>
      </c>
      <c r="AN709" s="60">
        <v>1</v>
      </c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28.5" customHeight="1">
      <c r="A710" s="7">
        <v>697</v>
      </c>
      <c r="B710" s="18" t="s">
        <v>1379</v>
      </c>
      <c r="C710" s="34" t="s">
        <v>430</v>
      </c>
      <c r="D710" s="34"/>
      <c r="E710" s="61">
        <v>12</v>
      </c>
      <c r="F710" s="60">
        <v>12</v>
      </c>
      <c r="G710" s="60"/>
      <c r="H710" s="61">
        <v>9</v>
      </c>
      <c r="I710" s="61"/>
      <c r="J710" s="60">
        <v>10</v>
      </c>
      <c r="K710" s="60"/>
      <c r="L710" s="60"/>
      <c r="M710" s="60"/>
      <c r="N710" s="61"/>
      <c r="O710" s="60"/>
      <c r="P710" s="60"/>
      <c r="Q710" s="61"/>
      <c r="R710" s="60">
        <v>4</v>
      </c>
      <c r="S710" s="60">
        <v>4</v>
      </c>
      <c r="T710" s="60">
        <v>4</v>
      </c>
      <c r="U710" s="60"/>
      <c r="V710" s="61">
        <v>2</v>
      </c>
      <c r="W710" s="60"/>
      <c r="X710" s="60"/>
      <c r="Y710" s="60">
        <v>10</v>
      </c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>
        <v>12</v>
      </c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26.25" customHeight="1">
      <c r="A711" s="7">
        <v>698</v>
      </c>
      <c r="B711" s="18" t="s">
        <v>1380</v>
      </c>
      <c r="C711" s="34" t="s">
        <v>430</v>
      </c>
      <c r="D711" s="34"/>
      <c r="E711" s="61">
        <v>5</v>
      </c>
      <c r="F711" s="60">
        <v>5</v>
      </c>
      <c r="G711" s="60"/>
      <c r="H711" s="61">
        <v>1</v>
      </c>
      <c r="I711" s="61">
        <v>1</v>
      </c>
      <c r="J711" s="60"/>
      <c r="K711" s="60"/>
      <c r="L711" s="60"/>
      <c r="M711" s="60"/>
      <c r="N711" s="61"/>
      <c r="O711" s="60"/>
      <c r="P711" s="60"/>
      <c r="Q711" s="61"/>
      <c r="R711" s="60">
        <v>3</v>
      </c>
      <c r="S711" s="60">
        <v>2</v>
      </c>
      <c r="T711" s="60"/>
      <c r="U711" s="60"/>
      <c r="V711" s="61">
        <v>4</v>
      </c>
      <c r="W711" s="60">
        <v>1</v>
      </c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>
        <v>5</v>
      </c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1381</v>
      </c>
      <c r="C712" s="34" t="s">
        <v>430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1382</v>
      </c>
      <c r="C713" s="34" t="s">
        <v>431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1383</v>
      </c>
      <c r="C714" s="34" t="s">
        <v>431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8" customHeight="1">
      <c r="A715" s="7">
        <v>702</v>
      </c>
      <c r="B715" s="18" t="s">
        <v>1384</v>
      </c>
      <c r="C715" s="34" t="s">
        <v>431</v>
      </c>
      <c r="D715" s="34"/>
      <c r="E715" s="61">
        <v>1</v>
      </c>
      <c r="F715" s="60">
        <v>1</v>
      </c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>
        <v>1</v>
      </c>
      <c r="S715" s="60"/>
      <c r="T715" s="60"/>
      <c r="U715" s="60"/>
      <c r="V715" s="61"/>
      <c r="W715" s="60">
        <v>1</v>
      </c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>
        <v>1</v>
      </c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1385</v>
      </c>
      <c r="C716" s="34" t="s">
        <v>431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1386</v>
      </c>
      <c r="C717" s="34" t="s">
        <v>431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1387</v>
      </c>
      <c r="C718" s="34" t="s">
        <v>432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1388</v>
      </c>
      <c r="C719" s="34" t="s">
        <v>432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30" customHeight="1">
      <c r="A720" s="7">
        <v>707</v>
      </c>
      <c r="B720" s="18" t="s">
        <v>1389</v>
      </c>
      <c r="C720" s="34" t="s">
        <v>432</v>
      </c>
      <c r="D720" s="34"/>
      <c r="E720" s="61">
        <v>1</v>
      </c>
      <c r="F720" s="60">
        <v>1</v>
      </c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>
        <v>1</v>
      </c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>
        <v>1</v>
      </c>
      <c r="AJ720" s="61"/>
      <c r="AK720" s="61"/>
      <c r="AL720" s="61"/>
      <c r="AM720" s="60">
        <v>1</v>
      </c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1390</v>
      </c>
      <c r="C721" s="34" t="s">
        <v>432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1391</v>
      </c>
      <c r="C722" s="34" t="s">
        <v>2323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1392</v>
      </c>
      <c r="C723" s="34" t="s">
        <v>2323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1393</v>
      </c>
      <c r="C724" s="34" t="s">
        <v>2323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1394</v>
      </c>
      <c r="C725" s="34" t="s">
        <v>2323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4.25" customHeight="1">
      <c r="A726" s="7">
        <v>713</v>
      </c>
      <c r="B726" s="18" t="s">
        <v>1395</v>
      </c>
      <c r="C726" s="34" t="s">
        <v>433</v>
      </c>
      <c r="D726" s="34"/>
      <c r="E726" s="61">
        <v>2</v>
      </c>
      <c r="F726" s="60">
        <v>2</v>
      </c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>
        <v>2</v>
      </c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>
        <v>1</v>
      </c>
      <c r="AI726" s="60">
        <v>1</v>
      </c>
      <c r="AJ726" s="61"/>
      <c r="AK726" s="61"/>
      <c r="AL726" s="61"/>
      <c r="AM726" s="60"/>
      <c r="AN726" s="60"/>
      <c r="AO726" s="60"/>
      <c r="AP726" s="60">
        <v>2</v>
      </c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1396</v>
      </c>
      <c r="C727" s="34" t="s">
        <v>433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1397</v>
      </c>
      <c r="C728" s="34" t="s">
        <v>433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1398</v>
      </c>
      <c r="C729" s="34" t="s">
        <v>433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1399</v>
      </c>
      <c r="C730" s="34" t="s">
        <v>433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1400</v>
      </c>
      <c r="C731" s="34" t="s">
        <v>434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8" customHeight="1">
      <c r="A732" s="7">
        <v>719</v>
      </c>
      <c r="B732" s="18" t="s">
        <v>1401</v>
      </c>
      <c r="C732" s="34" t="s">
        <v>434</v>
      </c>
      <c r="D732" s="34"/>
      <c r="E732" s="61">
        <v>1</v>
      </c>
      <c r="F732" s="60">
        <v>1</v>
      </c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>
        <v>1</v>
      </c>
      <c r="T732" s="60"/>
      <c r="U732" s="60"/>
      <c r="V732" s="61">
        <v>1</v>
      </c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>
        <v>1</v>
      </c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1402</v>
      </c>
      <c r="C733" s="34" t="s">
        <v>434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1403</v>
      </c>
      <c r="C734" s="34" t="s">
        <v>434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8" customHeight="1">
      <c r="A735" s="7">
        <v>722</v>
      </c>
      <c r="B735" s="18" t="s">
        <v>1404</v>
      </c>
      <c r="C735" s="34" t="s">
        <v>434</v>
      </c>
      <c r="D735" s="34"/>
      <c r="E735" s="61">
        <v>3</v>
      </c>
      <c r="F735" s="60">
        <v>3</v>
      </c>
      <c r="G735" s="60"/>
      <c r="H735" s="61">
        <v>1</v>
      </c>
      <c r="I735" s="61"/>
      <c r="J735" s="60"/>
      <c r="K735" s="60"/>
      <c r="L735" s="60"/>
      <c r="M735" s="60"/>
      <c r="N735" s="61"/>
      <c r="O735" s="60"/>
      <c r="P735" s="60"/>
      <c r="Q735" s="61"/>
      <c r="R735" s="60">
        <v>3</v>
      </c>
      <c r="S735" s="60"/>
      <c r="T735" s="60"/>
      <c r="U735" s="60"/>
      <c r="V735" s="61">
        <v>1</v>
      </c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>
        <v>2</v>
      </c>
      <c r="AI735" s="60"/>
      <c r="AJ735" s="61"/>
      <c r="AK735" s="61"/>
      <c r="AL735" s="61"/>
      <c r="AM735" s="60">
        <v>1</v>
      </c>
      <c r="AN735" s="60"/>
      <c r="AO735" s="60">
        <v>2</v>
      </c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1405</v>
      </c>
      <c r="C736" s="34" t="s">
        <v>434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1406</v>
      </c>
      <c r="C737" s="34" t="s">
        <v>435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1407</v>
      </c>
      <c r="C738" s="34" t="s">
        <v>435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1408</v>
      </c>
      <c r="C739" s="34" t="s">
        <v>436</v>
      </c>
      <c r="D739" s="34"/>
      <c r="E739" s="61">
        <f aca="true" t="shared" si="36" ref="E739:AJ739">SUM(E740:E800)</f>
        <v>76</v>
      </c>
      <c r="F739" s="61">
        <f t="shared" si="36"/>
        <v>76</v>
      </c>
      <c r="G739" s="61">
        <f t="shared" si="36"/>
        <v>0</v>
      </c>
      <c r="H739" s="61">
        <f t="shared" si="36"/>
        <v>4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1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10</v>
      </c>
      <c r="Q739" s="61">
        <f t="shared" si="36"/>
        <v>17</v>
      </c>
      <c r="R739" s="61">
        <f t="shared" si="36"/>
        <v>40</v>
      </c>
      <c r="S739" s="61">
        <f t="shared" si="36"/>
        <v>8</v>
      </c>
      <c r="T739" s="61">
        <f t="shared" si="36"/>
        <v>1</v>
      </c>
      <c r="U739" s="61">
        <f t="shared" si="36"/>
        <v>4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1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2</v>
      </c>
      <c r="AH739" s="61">
        <f t="shared" si="36"/>
        <v>8</v>
      </c>
      <c r="AI739" s="61">
        <f t="shared" si="36"/>
        <v>61</v>
      </c>
      <c r="AJ739" s="61">
        <f t="shared" si="36"/>
        <v>52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2</v>
      </c>
      <c r="AN739" s="61">
        <f t="shared" si="37"/>
        <v>3</v>
      </c>
      <c r="AO739" s="61">
        <f t="shared" si="37"/>
        <v>26</v>
      </c>
      <c r="AP739" s="61">
        <f t="shared" si="37"/>
        <v>30</v>
      </c>
      <c r="AQ739" s="61">
        <f t="shared" si="37"/>
        <v>13</v>
      </c>
      <c r="AR739" s="61">
        <f t="shared" si="37"/>
        <v>2</v>
      </c>
      <c r="AS739" s="61">
        <f t="shared" si="37"/>
        <v>0</v>
      </c>
      <c r="AT739" s="61">
        <f t="shared" si="37"/>
        <v>0</v>
      </c>
      <c r="AU739" s="61">
        <f t="shared" si="37"/>
        <v>2</v>
      </c>
      <c r="AV739" s="61">
        <f t="shared" si="37"/>
        <v>6</v>
      </c>
      <c r="AW739" s="61">
        <f t="shared" si="37"/>
        <v>60</v>
      </c>
      <c r="AX739" s="61">
        <f t="shared" si="37"/>
        <v>49</v>
      </c>
      <c r="AY739" s="61">
        <f t="shared" si="37"/>
        <v>5</v>
      </c>
      <c r="AZ739" s="61">
        <f t="shared" si="37"/>
        <v>6</v>
      </c>
      <c r="BA739" s="61">
        <f t="shared" si="37"/>
        <v>8</v>
      </c>
      <c r="BB739" s="61">
        <f t="shared" si="37"/>
        <v>0</v>
      </c>
      <c r="BC739" s="61">
        <f t="shared" si="37"/>
        <v>27</v>
      </c>
      <c r="BD739" s="61">
        <f t="shared" si="37"/>
        <v>2</v>
      </c>
      <c r="BE739" s="61">
        <f t="shared" si="37"/>
        <v>2</v>
      </c>
      <c r="BF739" s="61">
        <f t="shared" si="37"/>
        <v>12</v>
      </c>
      <c r="BG739" s="61">
        <f t="shared" si="37"/>
        <v>9</v>
      </c>
      <c r="BH739" s="61">
        <f t="shared" si="37"/>
        <v>18</v>
      </c>
      <c r="BI739" s="61">
        <f t="shared" si="37"/>
        <v>5</v>
      </c>
      <c r="BJ739" s="61">
        <f t="shared" si="37"/>
        <v>5</v>
      </c>
      <c r="BK739" s="61">
        <f t="shared" si="37"/>
        <v>0</v>
      </c>
      <c r="BL739" s="61">
        <f t="shared" si="37"/>
        <v>0</v>
      </c>
      <c r="BM739" s="61">
        <f t="shared" si="37"/>
        <v>17</v>
      </c>
      <c r="BN739" s="61">
        <f t="shared" si="37"/>
        <v>2</v>
      </c>
      <c r="BO739" s="61">
        <f t="shared" si="37"/>
        <v>0</v>
      </c>
      <c r="BP739" s="61">
        <f t="shared" si="37"/>
        <v>8</v>
      </c>
      <c r="BQ739" s="61">
        <f>SUM(BQ740:BQ800)</f>
        <v>12</v>
      </c>
      <c r="BR739" s="112"/>
    </row>
    <row r="740" spans="1:70" ht="12.75" customHeight="1" hidden="1">
      <c r="A740" s="7">
        <v>727</v>
      </c>
      <c r="B740" s="18" t="s">
        <v>1409</v>
      </c>
      <c r="C740" s="34" t="s">
        <v>437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1410</v>
      </c>
      <c r="C741" s="34" t="s">
        <v>437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1411</v>
      </c>
      <c r="C742" s="34" t="s">
        <v>437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1412</v>
      </c>
      <c r="C743" s="34" t="s">
        <v>438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1413</v>
      </c>
      <c r="C744" s="34" t="s">
        <v>438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1414</v>
      </c>
      <c r="C745" s="34" t="s">
        <v>439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1415</v>
      </c>
      <c r="C746" s="34" t="s">
        <v>439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1416</v>
      </c>
      <c r="C747" s="34" t="s">
        <v>440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1417</v>
      </c>
      <c r="C748" s="34" t="s">
        <v>440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1418</v>
      </c>
      <c r="C749" s="34" t="s">
        <v>441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1419</v>
      </c>
      <c r="C750" s="34" t="s">
        <v>441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1420</v>
      </c>
      <c r="C751" s="34" t="s">
        <v>442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1421</v>
      </c>
      <c r="C752" s="34" t="s">
        <v>442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1422</v>
      </c>
      <c r="C753" s="34" t="s">
        <v>443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1423</v>
      </c>
      <c r="C754" s="34" t="s">
        <v>443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1424</v>
      </c>
      <c r="C755" s="34" t="s">
        <v>444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1425</v>
      </c>
      <c r="C756" s="34" t="s">
        <v>444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1426</v>
      </c>
      <c r="C757" s="34" t="s">
        <v>444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1427</v>
      </c>
      <c r="C758" s="34" t="s">
        <v>445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1428</v>
      </c>
      <c r="C759" s="34" t="s">
        <v>445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446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447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1429</v>
      </c>
      <c r="C762" s="34" t="s">
        <v>448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1430</v>
      </c>
      <c r="C763" s="34" t="s">
        <v>448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1431</v>
      </c>
      <c r="C764" s="34" t="s">
        <v>449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>
      <c r="A765" s="7">
        <v>752</v>
      </c>
      <c r="B765" s="18" t="s">
        <v>1432</v>
      </c>
      <c r="C765" s="34" t="s">
        <v>450</v>
      </c>
      <c r="D765" s="34"/>
      <c r="E765" s="61">
        <v>2</v>
      </c>
      <c r="F765" s="60">
        <v>2</v>
      </c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>
        <v>1</v>
      </c>
      <c r="R765" s="60">
        <v>1</v>
      </c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>
        <v>2</v>
      </c>
      <c r="AJ765" s="61">
        <v>2</v>
      </c>
      <c r="AK765" s="61"/>
      <c r="AL765" s="61"/>
      <c r="AM765" s="60"/>
      <c r="AN765" s="60"/>
      <c r="AO765" s="60">
        <v>1</v>
      </c>
      <c r="AP765" s="60"/>
      <c r="AQ765" s="60">
        <v>1</v>
      </c>
      <c r="AR765" s="61"/>
      <c r="AS765" s="61"/>
      <c r="AT765" s="60"/>
      <c r="AU765" s="61"/>
      <c r="AV765" s="60"/>
      <c r="AW765" s="60">
        <v>2</v>
      </c>
      <c r="AX765" s="60">
        <v>2</v>
      </c>
      <c r="AY765" s="60"/>
      <c r="AZ765" s="60"/>
      <c r="BA765" s="61"/>
      <c r="BB765" s="61"/>
      <c r="BC765" s="61"/>
      <c r="BD765" s="61">
        <v>1</v>
      </c>
      <c r="BE765" s="60"/>
      <c r="BF765" s="60"/>
      <c r="BG765" s="60">
        <v>1</v>
      </c>
      <c r="BH765" s="60"/>
      <c r="BI765" s="60"/>
      <c r="BJ765" s="60"/>
      <c r="BK765" s="60"/>
      <c r="BL765" s="60"/>
      <c r="BM765" s="60">
        <v>1</v>
      </c>
      <c r="BN765" s="60"/>
      <c r="BO765" s="60"/>
      <c r="BP765" s="61"/>
      <c r="BQ765" s="61">
        <v>1</v>
      </c>
      <c r="BR765" s="112"/>
    </row>
    <row r="766" spans="1:70" ht="12.75" customHeight="1" hidden="1">
      <c r="A766" s="7">
        <v>753</v>
      </c>
      <c r="B766" s="18" t="s">
        <v>1433</v>
      </c>
      <c r="C766" s="34" t="s">
        <v>450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1434</v>
      </c>
      <c r="C767" s="34" t="s">
        <v>450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1435</v>
      </c>
      <c r="C768" s="34" t="s">
        <v>450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>
      <c r="A769" s="7">
        <v>756</v>
      </c>
      <c r="B769" s="18" t="s">
        <v>1436</v>
      </c>
      <c r="C769" s="34" t="s">
        <v>451</v>
      </c>
      <c r="D769" s="34"/>
      <c r="E769" s="61">
        <v>3</v>
      </c>
      <c r="F769" s="60">
        <v>3</v>
      </c>
      <c r="G769" s="60"/>
      <c r="H769" s="61"/>
      <c r="I769" s="61"/>
      <c r="J769" s="60"/>
      <c r="K769" s="60"/>
      <c r="L769" s="60">
        <v>1</v>
      </c>
      <c r="M769" s="60"/>
      <c r="N769" s="61"/>
      <c r="O769" s="60"/>
      <c r="P769" s="60"/>
      <c r="Q769" s="61">
        <v>1</v>
      </c>
      <c r="R769" s="60">
        <v>1</v>
      </c>
      <c r="S769" s="60">
        <v>1</v>
      </c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>
        <v>1</v>
      </c>
      <c r="AH769" s="60"/>
      <c r="AI769" s="60">
        <v>2</v>
      </c>
      <c r="AJ769" s="61"/>
      <c r="AK769" s="61"/>
      <c r="AL769" s="61"/>
      <c r="AM769" s="60"/>
      <c r="AN769" s="60">
        <v>1</v>
      </c>
      <c r="AO769" s="60">
        <v>2</v>
      </c>
      <c r="AP769" s="60"/>
      <c r="AQ769" s="60"/>
      <c r="AR769" s="61"/>
      <c r="AS769" s="61"/>
      <c r="AT769" s="60"/>
      <c r="AU769" s="61">
        <v>1</v>
      </c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>
      <c r="A770" s="7">
        <v>757</v>
      </c>
      <c r="B770" s="18" t="s">
        <v>1437</v>
      </c>
      <c r="C770" s="34" t="s">
        <v>451</v>
      </c>
      <c r="D770" s="34"/>
      <c r="E770" s="61">
        <v>1</v>
      </c>
      <c r="F770" s="60">
        <v>1</v>
      </c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>
        <v>1</v>
      </c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>
        <v>1</v>
      </c>
      <c r="AJ770" s="61"/>
      <c r="AK770" s="61"/>
      <c r="AL770" s="61"/>
      <c r="AM770" s="60"/>
      <c r="AN770" s="60"/>
      <c r="AO770" s="60"/>
      <c r="AP770" s="60">
        <v>1</v>
      </c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>
      <c r="A771" s="7">
        <v>758</v>
      </c>
      <c r="B771" s="18" t="s">
        <v>1438</v>
      </c>
      <c r="C771" s="34" t="s">
        <v>452</v>
      </c>
      <c r="D771" s="34"/>
      <c r="E771" s="61">
        <v>4</v>
      </c>
      <c r="F771" s="60">
        <v>4</v>
      </c>
      <c r="G771" s="60"/>
      <c r="H771" s="61">
        <v>2</v>
      </c>
      <c r="I771" s="61"/>
      <c r="J771" s="60"/>
      <c r="K771" s="60"/>
      <c r="L771" s="60"/>
      <c r="M771" s="60"/>
      <c r="N771" s="61"/>
      <c r="O771" s="60"/>
      <c r="P771" s="60">
        <v>2</v>
      </c>
      <c r="Q771" s="61"/>
      <c r="R771" s="60">
        <v>1</v>
      </c>
      <c r="S771" s="60"/>
      <c r="T771" s="60">
        <v>1</v>
      </c>
      <c r="U771" s="60">
        <v>1</v>
      </c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>
        <v>1</v>
      </c>
      <c r="AH771" s="60">
        <v>1</v>
      </c>
      <c r="AI771" s="60">
        <v>1</v>
      </c>
      <c r="AJ771" s="61"/>
      <c r="AK771" s="61"/>
      <c r="AL771" s="61"/>
      <c r="AM771" s="60"/>
      <c r="AN771" s="60"/>
      <c r="AO771" s="60">
        <v>2</v>
      </c>
      <c r="AP771" s="60">
        <v>2</v>
      </c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1439</v>
      </c>
      <c r="C772" s="34" t="s">
        <v>452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1440</v>
      </c>
      <c r="C773" s="34" t="s">
        <v>453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454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1441</v>
      </c>
      <c r="C775" s="34" t="s">
        <v>455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1442</v>
      </c>
      <c r="C776" s="34" t="s">
        <v>455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22.5" customHeight="1">
      <c r="A777" s="7">
        <v>764</v>
      </c>
      <c r="B777" s="18" t="s">
        <v>1443</v>
      </c>
      <c r="C777" s="34" t="s">
        <v>456</v>
      </c>
      <c r="D777" s="34"/>
      <c r="E777" s="61">
        <v>1</v>
      </c>
      <c r="F777" s="60">
        <v>1</v>
      </c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>
        <v>1</v>
      </c>
      <c r="T777" s="60"/>
      <c r="U777" s="60"/>
      <c r="V777" s="61"/>
      <c r="W777" s="60"/>
      <c r="X777" s="60"/>
      <c r="Y777" s="60"/>
      <c r="Z777" s="60"/>
      <c r="AA777" s="60"/>
      <c r="AB777" s="60">
        <v>1</v>
      </c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>
        <v>1</v>
      </c>
      <c r="AN777" s="60"/>
      <c r="AO777" s="60"/>
      <c r="AP777" s="60"/>
      <c r="AQ777" s="60"/>
      <c r="AR777" s="61"/>
      <c r="AS777" s="61"/>
      <c r="AT777" s="60"/>
      <c r="AU777" s="61">
        <v>1</v>
      </c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1444</v>
      </c>
      <c r="C778" s="34" t="s">
        <v>456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>
      <c r="A779" s="7">
        <v>766</v>
      </c>
      <c r="B779" s="18" t="s">
        <v>1445</v>
      </c>
      <c r="C779" s="34" t="s">
        <v>457</v>
      </c>
      <c r="D779" s="34"/>
      <c r="E779" s="61">
        <v>2</v>
      </c>
      <c r="F779" s="60">
        <v>2</v>
      </c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>
        <v>1</v>
      </c>
      <c r="S779" s="60">
        <v>1</v>
      </c>
      <c r="T779" s="60"/>
      <c r="U779" s="60">
        <v>1</v>
      </c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>
        <v>1</v>
      </c>
      <c r="AJ779" s="61">
        <v>1</v>
      </c>
      <c r="AK779" s="61"/>
      <c r="AL779" s="61"/>
      <c r="AM779" s="60"/>
      <c r="AN779" s="60"/>
      <c r="AO779" s="60">
        <v>1</v>
      </c>
      <c r="AP779" s="60">
        <v>1</v>
      </c>
      <c r="AQ779" s="60"/>
      <c r="AR779" s="61"/>
      <c r="AS779" s="61"/>
      <c r="AT779" s="60"/>
      <c r="AU779" s="61"/>
      <c r="AV779" s="60"/>
      <c r="AW779" s="60">
        <v>2</v>
      </c>
      <c r="AX779" s="60">
        <v>2</v>
      </c>
      <c r="AY779" s="60"/>
      <c r="AZ779" s="60"/>
      <c r="BA779" s="61"/>
      <c r="BB779" s="61"/>
      <c r="BC779" s="61"/>
      <c r="BD779" s="61"/>
      <c r="BE779" s="60"/>
      <c r="BF779" s="60"/>
      <c r="BG779" s="60">
        <v>2</v>
      </c>
      <c r="BH779" s="60"/>
      <c r="BI779" s="60"/>
      <c r="BJ779" s="60"/>
      <c r="BK779" s="60"/>
      <c r="BL779" s="60"/>
      <c r="BM779" s="60">
        <v>1</v>
      </c>
      <c r="BN779" s="60"/>
      <c r="BO779" s="60"/>
      <c r="BP779" s="61"/>
      <c r="BQ779" s="61">
        <v>1</v>
      </c>
      <c r="BR779" s="112"/>
    </row>
    <row r="780" spans="1:70" ht="12.75" customHeight="1">
      <c r="A780" s="7">
        <v>767</v>
      </c>
      <c r="B780" s="18" t="s">
        <v>1446</v>
      </c>
      <c r="C780" s="34" t="s">
        <v>457</v>
      </c>
      <c r="D780" s="34"/>
      <c r="E780" s="61">
        <v>22</v>
      </c>
      <c r="F780" s="60">
        <v>22</v>
      </c>
      <c r="G780" s="60"/>
      <c r="H780" s="61">
        <v>1</v>
      </c>
      <c r="I780" s="61"/>
      <c r="J780" s="60"/>
      <c r="K780" s="60"/>
      <c r="L780" s="60"/>
      <c r="M780" s="60"/>
      <c r="N780" s="61"/>
      <c r="O780" s="60"/>
      <c r="P780" s="60">
        <v>3</v>
      </c>
      <c r="Q780" s="61">
        <v>4</v>
      </c>
      <c r="R780" s="60">
        <v>14</v>
      </c>
      <c r="S780" s="60">
        <v>1</v>
      </c>
      <c r="T780" s="60"/>
      <c r="U780" s="60">
        <v>2</v>
      </c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>
        <v>1</v>
      </c>
      <c r="AI780" s="60">
        <v>19</v>
      </c>
      <c r="AJ780" s="61">
        <v>18</v>
      </c>
      <c r="AK780" s="61"/>
      <c r="AL780" s="61"/>
      <c r="AM780" s="60">
        <v>1</v>
      </c>
      <c r="AN780" s="60">
        <v>1</v>
      </c>
      <c r="AO780" s="60">
        <v>9</v>
      </c>
      <c r="AP780" s="60">
        <v>8</v>
      </c>
      <c r="AQ780" s="60">
        <v>3</v>
      </c>
      <c r="AR780" s="61"/>
      <c r="AS780" s="61"/>
      <c r="AT780" s="60"/>
      <c r="AU780" s="61"/>
      <c r="AV780" s="60"/>
      <c r="AW780" s="60">
        <v>21</v>
      </c>
      <c r="AX780" s="60">
        <v>20</v>
      </c>
      <c r="AY780" s="60">
        <v>1</v>
      </c>
      <c r="AZ780" s="60"/>
      <c r="BA780" s="61">
        <v>6</v>
      </c>
      <c r="BB780" s="61"/>
      <c r="BC780" s="61">
        <v>10</v>
      </c>
      <c r="BD780" s="61"/>
      <c r="BE780" s="60">
        <v>2</v>
      </c>
      <c r="BF780" s="60"/>
      <c r="BG780" s="60">
        <v>3</v>
      </c>
      <c r="BH780" s="60"/>
      <c r="BI780" s="60">
        <v>1</v>
      </c>
      <c r="BJ780" s="60">
        <v>1</v>
      </c>
      <c r="BK780" s="60"/>
      <c r="BL780" s="60"/>
      <c r="BM780" s="60">
        <v>12</v>
      </c>
      <c r="BN780" s="60"/>
      <c r="BO780" s="60"/>
      <c r="BP780" s="61"/>
      <c r="BQ780" s="61">
        <v>8</v>
      </c>
      <c r="BR780" s="112"/>
    </row>
    <row r="781" spans="1:70" ht="23.25" customHeight="1">
      <c r="A781" s="7">
        <v>768</v>
      </c>
      <c r="B781" s="18" t="s">
        <v>1447</v>
      </c>
      <c r="C781" s="34" t="s">
        <v>458</v>
      </c>
      <c r="D781" s="34"/>
      <c r="E781" s="61">
        <v>4</v>
      </c>
      <c r="F781" s="60">
        <v>4</v>
      </c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>
        <v>2</v>
      </c>
      <c r="R781" s="60">
        <v>1</v>
      </c>
      <c r="S781" s="60">
        <v>1</v>
      </c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>
        <v>4</v>
      </c>
      <c r="AJ781" s="61">
        <v>4</v>
      </c>
      <c r="AK781" s="61"/>
      <c r="AL781" s="61"/>
      <c r="AM781" s="60"/>
      <c r="AN781" s="60"/>
      <c r="AO781" s="60">
        <v>1</v>
      </c>
      <c r="AP781" s="60">
        <v>3</v>
      </c>
      <c r="AQ781" s="60"/>
      <c r="AR781" s="61"/>
      <c r="AS781" s="61"/>
      <c r="AT781" s="60"/>
      <c r="AU781" s="61"/>
      <c r="AV781" s="60"/>
      <c r="AW781" s="60">
        <v>4</v>
      </c>
      <c r="AX781" s="60">
        <v>4</v>
      </c>
      <c r="AY781" s="60"/>
      <c r="AZ781" s="60"/>
      <c r="BA781" s="61">
        <v>1</v>
      </c>
      <c r="BB781" s="61"/>
      <c r="BC781" s="61"/>
      <c r="BD781" s="61"/>
      <c r="BE781" s="60"/>
      <c r="BF781" s="60"/>
      <c r="BG781" s="60">
        <v>3</v>
      </c>
      <c r="BH781" s="60">
        <v>3</v>
      </c>
      <c r="BI781" s="60"/>
      <c r="BJ781" s="60"/>
      <c r="BK781" s="60"/>
      <c r="BL781" s="60"/>
      <c r="BM781" s="60">
        <v>1</v>
      </c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1448</v>
      </c>
      <c r="C782" s="34" t="s">
        <v>459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12.75" customHeight="1" hidden="1">
      <c r="A783" s="7">
        <v>770</v>
      </c>
      <c r="B783" s="18" t="s">
        <v>1449</v>
      </c>
      <c r="C783" s="34" t="s">
        <v>459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1450</v>
      </c>
      <c r="C784" s="34" t="s">
        <v>459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>
        <v>391</v>
      </c>
      <c r="C785" s="34" t="s">
        <v>460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461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1451</v>
      </c>
      <c r="C787" s="34" t="s">
        <v>462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1452</v>
      </c>
      <c r="C788" s="34" t="s">
        <v>462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463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>
      <c r="A790" s="7">
        <v>777</v>
      </c>
      <c r="B790" s="18">
        <v>395</v>
      </c>
      <c r="C790" s="34" t="s">
        <v>464</v>
      </c>
      <c r="D790" s="34"/>
      <c r="E790" s="61">
        <v>37</v>
      </c>
      <c r="F790" s="60">
        <v>37</v>
      </c>
      <c r="G790" s="60"/>
      <c r="H790" s="61">
        <v>1</v>
      </c>
      <c r="I790" s="61"/>
      <c r="J790" s="60"/>
      <c r="K790" s="60"/>
      <c r="L790" s="60"/>
      <c r="M790" s="60"/>
      <c r="N790" s="61"/>
      <c r="O790" s="60"/>
      <c r="P790" s="60">
        <v>5</v>
      </c>
      <c r="Q790" s="61">
        <v>9</v>
      </c>
      <c r="R790" s="60">
        <v>20</v>
      </c>
      <c r="S790" s="60">
        <v>3</v>
      </c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>
        <v>6</v>
      </c>
      <c r="AI790" s="60">
        <v>31</v>
      </c>
      <c r="AJ790" s="61">
        <v>27</v>
      </c>
      <c r="AK790" s="61"/>
      <c r="AL790" s="61"/>
      <c r="AM790" s="60"/>
      <c r="AN790" s="60">
        <v>1</v>
      </c>
      <c r="AO790" s="60">
        <v>10</v>
      </c>
      <c r="AP790" s="60">
        <v>15</v>
      </c>
      <c r="AQ790" s="60">
        <v>9</v>
      </c>
      <c r="AR790" s="61">
        <v>2</v>
      </c>
      <c r="AS790" s="61"/>
      <c r="AT790" s="60"/>
      <c r="AU790" s="61"/>
      <c r="AV790" s="60">
        <v>6</v>
      </c>
      <c r="AW790" s="60">
        <v>31</v>
      </c>
      <c r="AX790" s="60">
        <v>21</v>
      </c>
      <c r="AY790" s="60">
        <v>4</v>
      </c>
      <c r="AZ790" s="60">
        <v>6</v>
      </c>
      <c r="BA790" s="61">
        <v>1</v>
      </c>
      <c r="BB790" s="61"/>
      <c r="BC790" s="61">
        <v>17</v>
      </c>
      <c r="BD790" s="61">
        <v>1</v>
      </c>
      <c r="BE790" s="60"/>
      <c r="BF790" s="60">
        <v>12</v>
      </c>
      <c r="BG790" s="60"/>
      <c r="BH790" s="60">
        <v>15</v>
      </c>
      <c r="BI790" s="60">
        <v>4</v>
      </c>
      <c r="BJ790" s="60">
        <v>4</v>
      </c>
      <c r="BK790" s="60"/>
      <c r="BL790" s="60"/>
      <c r="BM790" s="60">
        <v>2</v>
      </c>
      <c r="BN790" s="60">
        <v>2</v>
      </c>
      <c r="BO790" s="60"/>
      <c r="BP790" s="61">
        <v>8</v>
      </c>
      <c r="BQ790" s="61">
        <v>2</v>
      </c>
      <c r="BR790" s="112"/>
    </row>
    <row r="791" spans="1:70" ht="12.75" customHeight="1" hidden="1">
      <c r="A791" s="7">
        <v>778</v>
      </c>
      <c r="B791" s="18" t="s">
        <v>1453</v>
      </c>
      <c r="C791" s="34" t="s">
        <v>465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1454</v>
      </c>
      <c r="C792" s="34" t="s">
        <v>466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1455</v>
      </c>
      <c r="C793" s="34" t="s">
        <v>466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1456</v>
      </c>
      <c r="C794" s="34" t="s">
        <v>467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1457</v>
      </c>
      <c r="C795" s="34" t="s">
        <v>467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1458</v>
      </c>
      <c r="C796" s="34" t="s">
        <v>467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1459</v>
      </c>
      <c r="C797" s="34" t="s">
        <v>468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1460</v>
      </c>
      <c r="C798" s="34" t="s">
        <v>468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1461</v>
      </c>
      <c r="C799" s="34" t="s">
        <v>468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469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1462</v>
      </c>
      <c r="C801" s="34" t="s">
        <v>470</v>
      </c>
      <c r="D801" s="34"/>
      <c r="E801" s="61">
        <f aca="true" t="shared" si="38" ref="E801:AJ801">SUM(E802:E883)</f>
        <v>5</v>
      </c>
      <c r="F801" s="61">
        <f t="shared" si="38"/>
        <v>5</v>
      </c>
      <c r="G801" s="61">
        <f t="shared" si="38"/>
        <v>0</v>
      </c>
      <c r="H801" s="61">
        <f t="shared" si="38"/>
        <v>1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3</v>
      </c>
      <c r="Q801" s="61">
        <f t="shared" si="38"/>
        <v>1</v>
      </c>
      <c r="R801" s="61">
        <f t="shared" si="38"/>
        <v>1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1</v>
      </c>
      <c r="W801" s="61">
        <f t="shared" si="38"/>
        <v>0</v>
      </c>
      <c r="X801" s="61">
        <f t="shared" si="38"/>
        <v>3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1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2</v>
      </c>
      <c r="AN801" s="61">
        <f t="shared" si="39"/>
        <v>0</v>
      </c>
      <c r="AO801" s="61">
        <f t="shared" si="39"/>
        <v>0</v>
      </c>
      <c r="AP801" s="61">
        <f t="shared" si="39"/>
        <v>3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1463</v>
      </c>
      <c r="C802" s="34" t="s">
        <v>471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1464</v>
      </c>
      <c r="C803" s="34" t="s">
        <v>471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1465</v>
      </c>
      <c r="C804" s="34" t="s">
        <v>471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1466</v>
      </c>
      <c r="C805" s="34" t="s">
        <v>472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1467</v>
      </c>
      <c r="C806" s="34" t="s">
        <v>472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1468</v>
      </c>
      <c r="C807" s="34" t="s">
        <v>473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1469</v>
      </c>
      <c r="C808" s="34" t="s">
        <v>473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1470</v>
      </c>
      <c r="C809" s="34" t="s">
        <v>473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1471</v>
      </c>
      <c r="C810" s="34" t="s">
        <v>473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1472</v>
      </c>
      <c r="C811" s="34" t="s">
        <v>474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1473</v>
      </c>
      <c r="C812" s="34" t="s">
        <v>474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1474</v>
      </c>
      <c r="C813" s="34" t="s">
        <v>474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1475</v>
      </c>
      <c r="C814" s="34" t="s">
        <v>475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1476</v>
      </c>
      <c r="C815" s="34" t="s">
        <v>475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1477</v>
      </c>
      <c r="C816" s="34" t="s">
        <v>475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>
      <c r="A817" s="7">
        <v>804</v>
      </c>
      <c r="B817" s="18" t="s">
        <v>1478</v>
      </c>
      <c r="C817" s="34" t="s">
        <v>476</v>
      </c>
      <c r="D817" s="34"/>
      <c r="E817" s="61">
        <v>1</v>
      </c>
      <c r="F817" s="60">
        <v>1</v>
      </c>
      <c r="G817" s="60"/>
      <c r="H817" s="61"/>
      <c r="I817" s="61"/>
      <c r="J817" s="60"/>
      <c r="K817" s="60"/>
      <c r="L817" s="60"/>
      <c r="M817" s="60"/>
      <c r="N817" s="61"/>
      <c r="O817" s="60"/>
      <c r="P817" s="60">
        <v>1</v>
      </c>
      <c r="Q817" s="61"/>
      <c r="R817" s="60"/>
      <c r="S817" s="60"/>
      <c r="T817" s="60"/>
      <c r="U817" s="60"/>
      <c r="V817" s="61"/>
      <c r="W817" s="60"/>
      <c r="X817" s="60">
        <v>1</v>
      </c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>
        <v>1</v>
      </c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>
      <c r="A818" s="7">
        <v>805</v>
      </c>
      <c r="B818" s="18" t="s">
        <v>1479</v>
      </c>
      <c r="C818" s="34" t="s">
        <v>476</v>
      </c>
      <c r="D818" s="34"/>
      <c r="E818" s="61">
        <v>1</v>
      </c>
      <c r="F818" s="60">
        <v>1</v>
      </c>
      <c r="G818" s="60"/>
      <c r="H818" s="61"/>
      <c r="I818" s="61"/>
      <c r="J818" s="60"/>
      <c r="K818" s="60"/>
      <c r="L818" s="60"/>
      <c r="M818" s="60"/>
      <c r="N818" s="61"/>
      <c r="O818" s="60"/>
      <c r="P818" s="60">
        <v>1</v>
      </c>
      <c r="Q818" s="61"/>
      <c r="R818" s="60"/>
      <c r="S818" s="60"/>
      <c r="T818" s="60"/>
      <c r="U818" s="60"/>
      <c r="V818" s="61"/>
      <c r="W818" s="60"/>
      <c r="X818" s="60">
        <v>1</v>
      </c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>
        <v>1</v>
      </c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1480</v>
      </c>
      <c r="C819" s="34" t="s">
        <v>476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1481</v>
      </c>
      <c r="C820" s="34" t="s">
        <v>476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1482</v>
      </c>
      <c r="C821" s="34" t="s">
        <v>477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>
      <c r="A822" s="7">
        <v>809</v>
      </c>
      <c r="B822" s="18" t="s">
        <v>1483</v>
      </c>
      <c r="C822" s="34" t="s">
        <v>477</v>
      </c>
      <c r="D822" s="34"/>
      <c r="E822" s="61">
        <v>1</v>
      </c>
      <c r="F822" s="60">
        <v>1</v>
      </c>
      <c r="G822" s="60"/>
      <c r="H822" s="61"/>
      <c r="I822" s="61"/>
      <c r="J822" s="60"/>
      <c r="K822" s="60"/>
      <c r="L822" s="60"/>
      <c r="M822" s="60"/>
      <c r="N822" s="61"/>
      <c r="O822" s="60"/>
      <c r="P822" s="60">
        <v>1</v>
      </c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>
        <v>1</v>
      </c>
      <c r="AJ822" s="61"/>
      <c r="AK822" s="61"/>
      <c r="AL822" s="61"/>
      <c r="AM822" s="60"/>
      <c r="AN822" s="60"/>
      <c r="AO822" s="60"/>
      <c r="AP822" s="60">
        <v>1</v>
      </c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1484</v>
      </c>
      <c r="C823" s="34" t="s">
        <v>477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1485</v>
      </c>
      <c r="C824" s="34" t="s">
        <v>478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1486</v>
      </c>
      <c r="C825" s="34" t="s">
        <v>478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1487</v>
      </c>
      <c r="C826" s="34" t="s">
        <v>478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1488</v>
      </c>
      <c r="C827" s="34" t="s">
        <v>748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45" customHeight="1">
      <c r="A828" s="7">
        <v>815</v>
      </c>
      <c r="B828" s="18" t="s">
        <v>1489</v>
      </c>
      <c r="C828" s="34" t="s">
        <v>748</v>
      </c>
      <c r="D828" s="34"/>
      <c r="E828" s="61">
        <v>1</v>
      </c>
      <c r="F828" s="60">
        <v>1</v>
      </c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>
        <v>1</v>
      </c>
      <c r="S828" s="60"/>
      <c r="T828" s="60"/>
      <c r="U828" s="60"/>
      <c r="V828" s="61">
        <v>1</v>
      </c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>
        <v>1</v>
      </c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1490</v>
      </c>
      <c r="C829" s="34" t="s">
        <v>748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1491</v>
      </c>
      <c r="C830" s="34" t="s">
        <v>479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1492</v>
      </c>
      <c r="C831" s="34" t="s">
        <v>479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1493</v>
      </c>
      <c r="C832" s="34" t="s">
        <v>479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1494</v>
      </c>
      <c r="C833" s="34" t="s">
        <v>480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1495</v>
      </c>
      <c r="C834" s="34" t="s">
        <v>480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1496</v>
      </c>
      <c r="C835" s="34" t="s">
        <v>481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1497</v>
      </c>
      <c r="C836" s="34" t="s">
        <v>481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1498</v>
      </c>
      <c r="C837" s="34" t="s">
        <v>481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1499</v>
      </c>
      <c r="C838" s="34" t="s">
        <v>482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1500</v>
      </c>
      <c r="C839" s="34" t="s">
        <v>482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1501</v>
      </c>
      <c r="C840" s="34" t="s">
        <v>482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1502</v>
      </c>
      <c r="C841" s="34" t="s">
        <v>483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1503</v>
      </c>
      <c r="C842" s="34" t="s">
        <v>483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484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485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1504</v>
      </c>
      <c r="C845" s="34" t="s">
        <v>486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1505</v>
      </c>
      <c r="C846" s="34" t="s">
        <v>486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487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1506</v>
      </c>
      <c r="C848" s="34" t="s">
        <v>488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1507</v>
      </c>
      <c r="C849" s="34" t="s">
        <v>488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1508</v>
      </c>
      <c r="C850" s="34" t="s">
        <v>489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1509</v>
      </c>
      <c r="C851" s="34" t="s">
        <v>489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1510</v>
      </c>
      <c r="C852" s="34" t="s">
        <v>489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1511</v>
      </c>
      <c r="C853" s="34" t="s">
        <v>490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1512</v>
      </c>
      <c r="C854" s="34" t="s">
        <v>490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1513</v>
      </c>
      <c r="C855" s="34" t="s">
        <v>491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1514</v>
      </c>
      <c r="C856" s="34" t="s">
        <v>491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1515</v>
      </c>
      <c r="C857" s="34" t="s">
        <v>491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1516</v>
      </c>
      <c r="C858" s="34" t="s">
        <v>492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1517</v>
      </c>
      <c r="C859" s="34" t="s">
        <v>492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1518</v>
      </c>
      <c r="C860" s="34" t="s">
        <v>492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1519</v>
      </c>
      <c r="C861" s="34" t="s">
        <v>493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1520</v>
      </c>
      <c r="C862" s="34" t="s">
        <v>493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1521</v>
      </c>
      <c r="C863" s="34" t="s">
        <v>493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1522</v>
      </c>
      <c r="C864" s="34" t="s">
        <v>493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>
      <c r="A865" s="7">
        <v>852</v>
      </c>
      <c r="B865" s="18" t="s">
        <v>1523</v>
      </c>
      <c r="C865" s="34" t="s">
        <v>494</v>
      </c>
      <c r="D865" s="34"/>
      <c r="E865" s="61">
        <v>1</v>
      </c>
      <c r="F865" s="60">
        <v>1</v>
      </c>
      <c r="G865" s="60"/>
      <c r="H865" s="61">
        <v>1</v>
      </c>
      <c r="I865" s="61"/>
      <c r="J865" s="60"/>
      <c r="K865" s="60"/>
      <c r="L865" s="60"/>
      <c r="M865" s="60"/>
      <c r="N865" s="61"/>
      <c r="O865" s="60"/>
      <c r="P865" s="60"/>
      <c r="Q865" s="61">
        <v>1</v>
      </c>
      <c r="R865" s="60"/>
      <c r="S865" s="60"/>
      <c r="T865" s="60"/>
      <c r="U865" s="60"/>
      <c r="V865" s="61"/>
      <c r="W865" s="60"/>
      <c r="X865" s="60">
        <v>1</v>
      </c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>
        <v>1</v>
      </c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1524</v>
      </c>
      <c r="C866" s="34" t="s">
        <v>494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1525</v>
      </c>
      <c r="C867" s="34" t="s">
        <v>494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1526</v>
      </c>
      <c r="C868" s="34" t="s">
        <v>495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1527</v>
      </c>
      <c r="C869" s="34" t="s">
        <v>495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1528</v>
      </c>
      <c r="C870" s="34" t="s">
        <v>495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496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1529</v>
      </c>
      <c r="C872" s="34" t="s">
        <v>497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1530</v>
      </c>
      <c r="C873" s="34" t="s">
        <v>497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498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499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1531</v>
      </c>
      <c r="C876" s="34" t="s">
        <v>500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1532</v>
      </c>
      <c r="C877" s="34" t="s">
        <v>500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1533</v>
      </c>
      <c r="C878" s="34" t="s">
        <v>500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501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1534</v>
      </c>
      <c r="C880" s="34" t="s">
        <v>502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1535</v>
      </c>
      <c r="C881" s="34" t="s">
        <v>502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503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504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1536</v>
      </c>
      <c r="C884" s="34" t="s">
        <v>505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506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1537</v>
      </c>
      <c r="C886" s="34" t="s">
        <v>507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1538</v>
      </c>
      <c r="C887" s="34" t="s">
        <v>507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1539</v>
      </c>
      <c r="C888" s="34" t="s">
        <v>508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1540</v>
      </c>
      <c r="C889" s="34" t="s">
        <v>508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1541</v>
      </c>
      <c r="C890" s="34" t="s">
        <v>509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1542</v>
      </c>
      <c r="C891" s="34" t="s">
        <v>509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510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511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1543</v>
      </c>
      <c r="C894" s="34" t="s">
        <v>512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1544</v>
      </c>
      <c r="C895" s="34" t="s">
        <v>512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513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1545</v>
      </c>
      <c r="C897" s="34" t="s">
        <v>514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1546</v>
      </c>
      <c r="C898" s="34" t="s">
        <v>514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515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1547</v>
      </c>
      <c r="C900" s="34" t="s">
        <v>516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1548</v>
      </c>
      <c r="C901" s="34" t="s">
        <v>516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1549</v>
      </c>
      <c r="C902" s="34" t="s">
        <v>517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1550</v>
      </c>
      <c r="C903" s="34" t="s">
        <v>517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518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1551</v>
      </c>
      <c r="C905" s="34" t="s">
        <v>2170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1552</v>
      </c>
      <c r="C906" s="34" t="s">
        <v>519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1553</v>
      </c>
      <c r="C907" s="34" t="s">
        <v>519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1554</v>
      </c>
      <c r="C908" s="34" t="s">
        <v>519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1555</v>
      </c>
      <c r="C909" s="34" t="s">
        <v>2173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1556</v>
      </c>
      <c r="C910" s="34" t="s">
        <v>2173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1557</v>
      </c>
      <c r="C911" s="34" t="s">
        <v>520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1558</v>
      </c>
      <c r="C912" s="34" t="s">
        <v>513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1559</v>
      </c>
      <c r="C913" s="34" t="s">
        <v>2172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1560</v>
      </c>
      <c r="C914" s="34" t="s">
        <v>521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1561</v>
      </c>
      <c r="C915" s="34" t="s">
        <v>521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1562</v>
      </c>
      <c r="C916" s="34" t="s">
        <v>521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1563</v>
      </c>
      <c r="C917" s="34" t="s">
        <v>506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1564</v>
      </c>
      <c r="C918" s="34" t="s">
        <v>522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1565</v>
      </c>
      <c r="C919" s="34" t="s">
        <v>522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1566</v>
      </c>
      <c r="C920" s="34" t="s">
        <v>523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1567</v>
      </c>
      <c r="C921" s="34" t="s">
        <v>523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1568</v>
      </c>
      <c r="C922" s="34" t="s">
        <v>523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1569</v>
      </c>
      <c r="C923" s="34" t="s">
        <v>381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1570</v>
      </c>
      <c r="C924" s="34" t="s">
        <v>381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1571</v>
      </c>
      <c r="C925" s="34" t="s">
        <v>382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1572</v>
      </c>
      <c r="C926" s="34" t="s">
        <v>382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1573</v>
      </c>
      <c r="C927" s="34" t="s">
        <v>524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1574</v>
      </c>
      <c r="C928" s="34" t="s">
        <v>524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1575</v>
      </c>
      <c r="C929" s="34" t="s">
        <v>2349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1576</v>
      </c>
      <c r="C930" s="34" t="s">
        <v>525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1577</v>
      </c>
      <c r="C931" s="34" t="s">
        <v>525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1578</v>
      </c>
      <c r="C932" s="34" t="s">
        <v>2272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1579</v>
      </c>
      <c r="C933" s="34" t="s">
        <v>2272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1580</v>
      </c>
      <c r="C934" s="34" t="s">
        <v>526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1581</v>
      </c>
      <c r="C935" s="34" t="s">
        <v>526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1582</v>
      </c>
      <c r="C936" s="34" t="s">
        <v>526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1583</v>
      </c>
      <c r="C937" s="34" t="s">
        <v>527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1584</v>
      </c>
      <c r="C938" s="34" t="s">
        <v>527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1585</v>
      </c>
      <c r="C939" s="34" t="s">
        <v>388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1586</v>
      </c>
      <c r="C940" s="34" t="s">
        <v>389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1587</v>
      </c>
      <c r="C941" s="34" t="s">
        <v>528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1588</v>
      </c>
      <c r="C942" s="34" t="s">
        <v>528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1589</v>
      </c>
      <c r="C943" s="34" t="s">
        <v>384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1590</v>
      </c>
      <c r="C944" s="34" t="s">
        <v>384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1591</v>
      </c>
      <c r="C945" s="34" t="s">
        <v>384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1592</v>
      </c>
      <c r="C946" s="34" t="s">
        <v>387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1593</v>
      </c>
      <c r="C947" s="34" t="s">
        <v>529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1594</v>
      </c>
      <c r="C948" s="34" t="s">
        <v>529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1595</v>
      </c>
      <c r="C949" s="34" t="s">
        <v>530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1596</v>
      </c>
      <c r="C950" s="34" t="s">
        <v>530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1597</v>
      </c>
      <c r="C951" s="34" t="s">
        <v>324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1598</v>
      </c>
      <c r="C952" s="34" t="s">
        <v>531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1599</v>
      </c>
      <c r="C953" s="34" t="s">
        <v>531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1600</v>
      </c>
      <c r="C954" s="34" t="s">
        <v>531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1601</v>
      </c>
      <c r="C955" s="34" t="s">
        <v>532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1602</v>
      </c>
      <c r="C956" s="34" t="s">
        <v>532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1603</v>
      </c>
      <c r="C957" s="34" t="s">
        <v>533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1604</v>
      </c>
      <c r="C958" s="34" t="s">
        <v>534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1605</v>
      </c>
      <c r="C959" s="34" t="s">
        <v>534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1606</v>
      </c>
      <c r="C960" s="34" t="s">
        <v>535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1607</v>
      </c>
      <c r="C961" s="34" t="s">
        <v>535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1608</v>
      </c>
      <c r="C962" s="34" t="s">
        <v>536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1609</v>
      </c>
      <c r="C963" s="34" t="s">
        <v>536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1610</v>
      </c>
      <c r="C964" s="34" t="s">
        <v>536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1611</v>
      </c>
      <c r="C965" s="34" t="s">
        <v>536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1612</v>
      </c>
      <c r="C966" s="34" t="s">
        <v>537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1613</v>
      </c>
      <c r="C967" s="34" t="s">
        <v>537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1614</v>
      </c>
      <c r="C968" s="34" t="s">
        <v>537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1615</v>
      </c>
      <c r="C969" s="34" t="s">
        <v>537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1616</v>
      </c>
      <c r="C970" s="34" t="s">
        <v>538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1617</v>
      </c>
      <c r="C971" s="34" t="s">
        <v>538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1618</v>
      </c>
      <c r="C972" s="34" t="s">
        <v>538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1619</v>
      </c>
      <c r="C973" s="34" t="s">
        <v>539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1620</v>
      </c>
      <c r="C974" s="34" t="s">
        <v>539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1621</v>
      </c>
      <c r="C975" s="34" t="s">
        <v>539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1622</v>
      </c>
      <c r="C976" s="34" t="s">
        <v>539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1623</v>
      </c>
      <c r="C977" s="34" t="s">
        <v>540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1624</v>
      </c>
      <c r="C978" s="34" t="s">
        <v>540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1625</v>
      </c>
      <c r="C979" s="34" t="s">
        <v>541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1626</v>
      </c>
      <c r="C980" s="34" t="s">
        <v>542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1627</v>
      </c>
      <c r="C981" s="34" t="s">
        <v>542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1628</v>
      </c>
      <c r="C982" s="34" t="s">
        <v>542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1629</v>
      </c>
      <c r="C983" s="34" t="s">
        <v>543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1630</v>
      </c>
      <c r="C984" s="34" t="s">
        <v>544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1631</v>
      </c>
      <c r="C985" s="34" t="s">
        <v>545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1632</v>
      </c>
      <c r="C986" s="34" t="s">
        <v>545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1633</v>
      </c>
      <c r="C987" s="34" t="s">
        <v>545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1634</v>
      </c>
      <c r="C988" s="34" t="s">
        <v>546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1635</v>
      </c>
      <c r="C989" s="34" t="s">
        <v>547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1636</v>
      </c>
      <c r="C990" s="34" t="s">
        <v>548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1637</v>
      </c>
      <c r="C991" s="34" t="s">
        <v>2176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1638</v>
      </c>
      <c r="C992" s="34" t="s">
        <v>2177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1639</v>
      </c>
      <c r="C993" s="34" t="s">
        <v>549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1640</v>
      </c>
      <c r="C994" s="34" t="s">
        <v>550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1641</v>
      </c>
      <c r="C995" s="34" t="s">
        <v>551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1642</v>
      </c>
      <c r="C996" s="34" t="s">
        <v>2181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1643</v>
      </c>
      <c r="C997" s="34" t="s">
        <v>2181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1644</v>
      </c>
      <c r="C998" s="34" t="s">
        <v>552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1645</v>
      </c>
      <c r="C999" s="34" t="s">
        <v>2182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1646</v>
      </c>
      <c r="C1000" s="34" t="s">
        <v>2182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1647</v>
      </c>
      <c r="C1001" s="34" t="s">
        <v>2182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1648</v>
      </c>
      <c r="C1002" s="34" t="s">
        <v>2183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1649</v>
      </c>
      <c r="C1003" s="34" t="s">
        <v>553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1650</v>
      </c>
      <c r="C1004" s="34" t="s">
        <v>554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1651</v>
      </c>
      <c r="C1005" s="34" t="s">
        <v>2189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1652</v>
      </c>
      <c r="C1006" s="34" t="s">
        <v>555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1653</v>
      </c>
      <c r="C1007" s="34" t="s">
        <v>555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1654</v>
      </c>
      <c r="C1008" s="34" t="s">
        <v>556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1655</v>
      </c>
      <c r="C1009" s="34" t="s">
        <v>556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1656</v>
      </c>
      <c r="C1010" s="34" t="s">
        <v>2194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1657</v>
      </c>
      <c r="C1011" s="34" t="s">
        <v>2194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1658</v>
      </c>
      <c r="C1012" s="34" t="s">
        <v>2194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1659</v>
      </c>
      <c r="C1013" s="34" t="s">
        <v>557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1660</v>
      </c>
      <c r="C1014" s="34" t="s">
        <v>558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1661</v>
      </c>
      <c r="C1015" s="34" t="s">
        <v>558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1662</v>
      </c>
      <c r="C1016" s="34" t="s">
        <v>559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1663</v>
      </c>
      <c r="C1017" s="34" t="s">
        <v>559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1664</v>
      </c>
      <c r="C1018" s="34" t="s">
        <v>560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1665</v>
      </c>
      <c r="C1019" s="34" t="s">
        <v>2195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1666</v>
      </c>
      <c r="C1020" s="34" t="s">
        <v>2195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1667</v>
      </c>
      <c r="C1021" s="34" t="s">
        <v>2195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1668</v>
      </c>
      <c r="C1022" s="34" t="s">
        <v>561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1669</v>
      </c>
      <c r="C1023" s="34" t="s">
        <v>2196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1670</v>
      </c>
      <c r="C1024" s="34" t="s">
        <v>2196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1671</v>
      </c>
      <c r="C1025" s="34" t="s">
        <v>562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1672</v>
      </c>
      <c r="C1026" s="34" t="s">
        <v>563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1673</v>
      </c>
      <c r="C1027" s="34" t="s">
        <v>563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1674</v>
      </c>
      <c r="C1028" s="34" t="s">
        <v>564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1675</v>
      </c>
      <c r="C1029" s="34" t="s">
        <v>565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1676</v>
      </c>
      <c r="C1030" s="34" t="s">
        <v>566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1677</v>
      </c>
      <c r="C1031" s="34" t="s">
        <v>2237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1678</v>
      </c>
      <c r="C1032" s="34" t="s">
        <v>2237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1679</v>
      </c>
      <c r="C1033" s="34" t="s">
        <v>567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1680</v>
      </c>
      <c r="C1034" s="34" t="s">
        <v>2216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1681</v>
      </c>
      <c r="C1035" s="34" t="s">
        <v>2216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1682</v>
      </c>
      <c r="C1036" s="34" t="s">
        <v>2216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1683</v>
      </c>
      <c r="C1037" s="34" t="s">
        <v>2216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1684</v>
      </c>
      <c r="C1038" s="34" t="s">
        <v>568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1685</v>
      </c>
      <c r="C1039" s="34" t="s">
        <v>568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1686</v>
      </c>
      <c r="C1040" s="34" t="s">
        <v>569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1687</v>
      </c>
      <c r="C1041" s="34" t="s">
        <v>2219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1688</v>
      </c>
      <c r="C1042" s="34" t="s">
        <v>2220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1689</v>
      </c>
      <c r="C1043" s="34" t="s">
        <v>570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1690</v>
      </c>
      <c r="C1044" s="34" t="s">
        <v>570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1691</v>
      </c>
      <c r="C1045" s="34" t="s">
        <v>571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1692</v>
      </c>
      <c r="C1046" s="34" t="s">
        <v>571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1693</v>
      </c>
      <c r="C1047" s="34" t="s">
        <v>572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1694</v>
      </c>
      <c r="C1048" s="34" t="s">
        <v>572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1695</v>
      </c>
      <c r="C1049" s="34" t="s">
        <v>572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1696</v>
      </c>
      <c r="C1050" s="34" t="s">
        <v>572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1697</v>
      </c>
      <c r="C1051" s="34" t="s">
        <v>573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1698</v>
      </c>
      <c r="C1052" s="34" t="s">
        <v>574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1699</v>
      </c>
      <c r="C1053" s="34" t="s">
        <v>575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1700</v>
      </c>
      <c r="C1054" s="34" t="s">
        <v>575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1701</v>
      </c>
      <c r="C1055" s="34" t="s">
        <v>575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1702</v>
      </c>
      <c r="C1056" s="34" t="s">
        <v>576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1703</v>
      </c>
      <c r="C1057" s="34" t="s">
        <v>576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1704</v>
      </c>
      <c r="C1058" s="34" t="s">
        <v>576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1705</v>
      </c>
      <c r="C1059" s="34" t="s">
        <v>577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1706</v>
      </c>
      <c r="C1060" s="34" t="s">
        <v>578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1707</v>
      </c>
      <c r="C1061" s="34" t="s">
        <v>578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1708</v>
      </c>
      <c r="C1062" s="34" t="s">
        <v>579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1709</v>
      </c>
      <c r="C1063" s="34" t="s">
        <v>579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1710</v>
      </c>
      <c r="C1064" s="34" t="s">
        <v>579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1711</v>
      </c>
      <c r="C1065" s="34" t="s">
        <v>2226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1712</v>
      </c>
      <c r="C1066" s="34" t="s">
        <v>2226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1713</v>
      </c>
      <c r="C1067" s="34" t="s">
        <v>2228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1714</v>
      </c>
      <c r="C1068" s="34" t="s">
        <v>2228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1715</v>
      </c>
      <c r="C1069" s="34" t="s">
        <v>2228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1716</v>
      </c>
      <c r="C1070" s="34" t="s">
        <v>580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1717</v>
      </c>
      <c r="C1071" s="34" t="s">
        <v>581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1718</v>
      </c>
      <c r="C1072" s="34" t="s">
        <v>582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1719</v>
      </c>
      <c r="C1073" s="34" t="s">
        <v>583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1720</v>
      </c>
      <c r="C1074" s="34" t="s">
        <v>583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1721</v>
      </c>
      <c r="C1075" s="34" t="s">
        <v>584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1722</v>
      </c>
      <c r="C1076" s="34" t="s">
        <v>585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1723</v>
      </c>
      <c r="C1077" s="34" t="s">
        <v>585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1724</v>
      </c>
      <c r="C1078" s="34" t="s">
        <v>586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1725</v>
      </c>
      <c r="C1079" s="34" t="s">
        <v>586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1726</v>
      </c>
      <c r="C1080" s="34" t="s">
        <v>587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1727</v>
      </c>
      <c r="C1081" s="34" t="s">
        <v>587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1728</v>
      </c>
      <c r="C1082" s="34" t="s">
        <v>588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1729</v>
      </c>
      <c r="C1083" s="34" t="s">
        <v>2254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1730</v>
      </c>
      <c r="C1084" s="34" t="s">
        <v>2254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1731</v>
      </c>
      <c r="C1085" s="34" t="s">
        <v>2254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1732</v>
      </c>
      <c r="C1086" s="34" t="s">
        <v>2254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1733</v>
      </c>
      <c r="C1087" s="34" t="s">
        <v>2255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1734</v>
      </c>
      <c r="C1088" s="34" t="s">
        <v>2255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1735</v>
      </c>
      <c r="C1089" s="34" t="s">
        <v>2255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1736</v>
      </c>
      <c r="C1090" s="34" t="s">
        <v>2255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1737</v>
      </c>
      <c r="C1091" s="34" t="s">
        <v>589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1738</v>
      </c>
      <c r="C1092" s="34" t="s">
        <v>589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1739</v>
      </c>
      <c r="C1093" s="34" t="s">
        <v>589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1740</v>
      </c>
      <c r="C1094" s="34" t="s">
        <v>2259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1741</v>
      </c>
      <c r="C1095" s="34" t="s">
        <v>2259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1742</v>
      </c>
      <c r="C1096" s="34" t="s">
        <v>2259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1743</v>
      </c>
      <c r="C1097" s="34" t="s">
        <v>590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1744</v>
      </c>
      <c r="C1098" s="34" t="s">
        <v>590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1745</v>
      </c>
      <c r="C1099" s="34" t="s">
        <v>590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1746</v>
      </c>
      <c r="C1100" s="34" t="s">
        <v>591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1747</v>
      </c>
      <c r="C1101" s="34" t="s">
        <v>591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1748</v>
      </c>
      <c r="C1102" s="34" t="s">
        <v>592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1749</v>
      </c>
      <c r="C1103" s="34" t="s">
        <v>592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1750</v>
      </c>
      <c r="C1104" s="34" t="s">
        <v>593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1751</v>
      </c>
      <c r="C1105" s="34" t="s">
        <v>593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1752</v>
      </c>
      <c r="C1106" s="34" t="s">
        <v>594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1753</v>
      </c>
      <c r="C1107" s="34" t="s">
        <v>594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1754</v>
      </c>
      <c r="C1108" s="34" t="s">
        <v>595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1755</v>
      </c>
      <c r="C1109" s="34" t="s">
        <v>595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1756</v>
      </c>
      <c r="C1110" s="34" t="s">
        <v>596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1757</v>
      </c>
      <c r="C1111" s="34" t="s">
        <v>596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1758</v>
      </c>
      <c r="C1112" s="34" t="s">
        <v>596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1759</v>
      </c>
      <c r="C1113" s="34" t="s">
        <v>597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1760</v>
      </c>
      <c r="C1114" s="34" t="s">
        <v>2278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1761</v>
      </c>
      <c r="C1115" s="34" t="s">
        <v>2278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1762</v>
      </c>
      <c r="C1116" s="34" t="s">
        <v>2299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1763</v>
      </c>
      <c r="C1117" s="34" t="s">
        <v>2299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1764</v>
      </c>
      <c r="C1118" s="34" t="s">
        <v>598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1765</v>
      </c>
      <c r="C1119" s="34" t="s">
        <v>599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1766</v>
      </c>
      <c r="C1120" s="34" t="s">
        <v>2302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1767</v>
      </c>
      <c r="C1121" s="34" t="s">
        <v>2302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1768</v>
      </c>
      <c r="C1122" s="34" t="s">
        <v>2302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1769</v>
      </c>
      <c r="C1123" s="34" t="s">
        <v>2302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1770</v>
      </c>
      <c r="C1124" s="34" t="s">
        <v>600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1771</v>
      </c>
      <c r="C1125" s="34" t="s">
        <v>601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1772</v>
      </c>
      <c r="C1126" s="34" t="s">
        <v>602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1773</v>
      </c>
      <c r="C1127" s="34" t="s">
        <v>602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1774</v>
      </c>
      <c r="C1128" s="34" t="s">
        <v>603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1775</v>
      </c>
      <c r="C1129" s="34" t="s">
        <v>603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1776</v>
      </c>
      <c r="C1130" s="34" t="s">
        <v>604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1777</v>
      </c>
      <c r="C1131" s="34" t="s">
        <v>604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1778</v>
      </c>
      <c r="C1132" s="34" t="s">
        <v>605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1779</v>
      </c>
      <c r="C1133" s="34" t="s">
        <v>605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1780</v>
      </c>
      <c r="C1134" s="34" t="s">
        <v>605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1781</v>
      </c>
      <c r="C1135" s="34" t="s">
        <v>606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1782</v>
      </c>
      <c r="C1136" s="34" t="s">
        <v>606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1783</v>
      </c>
      <c r="C1137" s="34" t="s">
        <v>607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1784</v>
      </c>
      <c r="C1138" s="34" t="s">
        <v>607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1785</v>
      </c>
      <c r="C1139" s="34" t="s">
        <v>608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1786</v>
      </c>
      <c r="C1140" s="34" t="s">
        <v>608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1787</v>
      </c>
      <c r="C1141" s="34" t="s">
        <v>609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1788</v>
      </c>
      <c r="C1142" s="34" t="s">
        <v>609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1789</v>
      </c>
      <c r="C1143" s="34" t="s">
        <v>609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1790</v>
      </c>
      <c r="C1144" s="34" t="s">
        <v>610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1791</v>
      </c>
      <c r="C1145" s="34" t="s">
        <v>610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1792</v>
      </c>
      <c r="C1146" s="34" t="s">
        <v>611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1793</v>
      </c>
      <c r="C1147" s="34" t="s">
        <v>611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1794</v>
      </c>
      <c r="C1148" s="34" t="s">
        <v>611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1795</v>
      </c>
      <c r="C1149" s="34" t="s">
        <v>612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1796</v>
      </c>
      <c r="C1150" s="34" t="s">
        <v>612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1797</v>
      </c>
      <c r="C1151" s="34" t="s">
        <v>612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1798</v>
      </c>
      <c r="C1152" s="34" t="s">
        <v>613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1799</v>
      </c>
      <c r="C1153" s="34" t="s">
        <v>613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1800</v>
      </c>
      <c r="C1154" s="34" t="s">
        <v>613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1801</v>
      </c>
      <c r="C1155" s="34" t="s">
        <v>614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1802</v>
      </c>
      <c r="C1156" s="34" t="s">
        <v>614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1803</v>
      </c>
      <c r="C1157" s="34" t="s">
        <v>615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1804</v>
      </c>
      <c r="C1158" s="34" t="s">
        <v>2295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1805</v>
      </c>
      <c r="C1159" s="34" t="s">
        <v>2295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1806</v>
      </c>
      <c r="C1160" s="34" t="s">
        <v>2296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1807</v>
      </c>
      <c r="C1161" s="34" t="s">
        <v>2296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1808</v>
      </c>
      <c r="C1162" s="34" t="s">
        <v>2342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1809</v>
      </c>
      <c r="C1163" s="34" t="s">
        <v>616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1810</v>
      </c>
      <c r="C1164" s="34" t="s">
        <v>617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1811</v>
      </c>
      <c r="C1165" s="34" t="s">
        <v>2226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1812</v>
      </c>
      <c r="C1166" s="34" t="s">
        <v>2337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1813</v>
      </c>
      <c r="C1167" s="34" t="s">
        <v>2337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1814</v>
      </c>
      <c r="C1168" s="34" t="s">
        <v>2339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1815</v>
      </c>
      <c r="C1169" s="34" t="s">
        <v>2339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1816</v>
      </c>
      <c r="C1170" s="34" t="s">
        <v>618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1817</v>
      </c>
      <c r="C1171" s="34" t="s">
        <v>618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1818</v>
      </c>
      <c r="C1172" s="34" t="s">
        <v>619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1819</v>
      </c>
      <c r="C1173" s="34" t="s">
        <v>619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1820</v>
      </c>
      <c r="C1174" s="34" t="s">
        <v>620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1821</v>
      </c>
      <c r="C1175" s="34" t="s">
        <v>2335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1822</v>
      </c>
      <c r="C1176" s="34" t="s">
        <v>2335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1823</v>
      </c>
      <c r="C1177" s="34" t="s">
        <v>621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1824</v>
      </c>
      <c r="C1178" s="34" t="s">
        <v>621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1825</v>
      </c>
      <c r="C1179" s="34" t="s">
        <v>622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1826</v>
      </c>
      <c r="C1180" s="34" t="s">
        <v>622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1827</v>
      </c>
      <c r="C1181" s="34" t="s">
        <v>622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1828</v>
      </c>
      <c r="C1182" s="34" t="s">
        <v>623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1829</v>
      </c>
      <c r="C1183" s="34" t="s">
        <v>623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1830</v>
      </c>
      <c r="C1184" s="34" t="s">
        <v>624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1831</v>
      </c>
      <c r="C1185" s="34" t="s">
        <v>624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1832</v>
      </c>
      <c r="C1186" s="34" t="s">
        <v>624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1833</v>
      </c>
      <c r="C1187" s="34" t="s">
        <v>625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1834</v>
      </c>
      <c r="C1188" s="34" t="s">
        <v>625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1835</v>
      </c>
      <c r="C1189" s="34" t="s">
        <v>626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1836</v>
      </c>
      <c r="C1190" s="34" t="s">
        <v>626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1837</v>
      </c>
      <c r="C1191" s="34" t="s">
        <v>627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1838</v>
      </c>
      <c r="C1192" s="34" t="s">
        <v>628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1839</v>
      </c>
      <c r="C1193" s="34" t="s">
        <v>628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1840</v>
      </c>
      <c r="C1194" s="34" t="s">
        <v>629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1841</v>
      </c>
      <c r="C1195" s="34" t="s">
        <v>629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1842</v>
      </c>
      <c r="C1196" s="34" t="s">
        <v>438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1843</v>
      </c>
      <c r="C1197" s="34" t="s">
        <v>438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1844</v>
      </c>
      <c r="C1198" s="34" t="s">
        <v>630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1845</v>
      </c>
      <c r="C1199" s="34" t="s">
        <v>630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1846</v>
      </c>
      <c r="C1200" s="34" t="s">
        <v>631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1847</v>
      </c>
      <c r="C1201" s="34" t="s">
        <v>631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1848</v>
      </c>
      <c r="C1202" s="34" t="s">
        <v>632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1849</v>
      </c>
      <c r="C1203" s="34" t="s">
        <v>632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1850</v>
      </c>
      <c r="C1204" s="34" t="s">
        <v>633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1851</v>
      </c>
      <c r="C1205" s="34" t="s">
        <v>634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1852</v>
      </c>
      <c r="C1206" s="34" t="s">
        <v>450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1853</v>
      </c>
      <c r="C1207" s="34" t="s">
        <v>635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1854</v>
      </c>
      <c r="C1208" s="34" t="s">
        <v>635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1855</v>
      </c>
      <c r="C1209" s="34" t="s">
        <v>452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1856</v>
      </c>
      <c r="C1210" s="34" t="s">
        <v>452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1857</v>
      </c>
      <c r="C1211" s="34" t="s">
        <v>636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1858</v>
      </c>
      <c r="C1212" s="34" t="s">
        <v>637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1859</v>
      </c>
      <c r="C1213" s="34" t="s">
        <v>638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1860</v>
      </c>
      <c r="C1214" s="34" t="s">
        <v>447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1861</v>
      </c>
      <c r="C1215" s="34" t="s">
        <v>639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1862</v>
      </c>
      <c r="C1216" s="34" t="s">
        <v>640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1863</v>
      </c>
      <c r="C1217" s="34" t="s">
        <v>640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1864</v>
      </c>
      <c r="C1218" s="34" t="s">
        <v>462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1865</v>
      </c>
      <c r="C1219" s="34" t="s">
        <v>462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1866</v>
      </c>
      <c r="C1220" s="34" t="s">
        <v>641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1867</v>
      </c>
      <c r="C1221" s="34" t="s">
        <v>642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1868</v>
      </c>
      <c r="C1222" s="34" t="s">
        <v>643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1869</v>
      </c>
      <c r="C1223" s="34" t="s">
        <v>643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1870</v>
      </c>
      <c r="C1224" s="34" t="s">
        <v>644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1871</v>
      </c>
      <c r="C1225" s="34" t="s">
        <v>463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1872</v>
      </c>
      <c r="C1226" s="34" t="s">
        <v>645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1873</v>
      </c>
      <c r="C1227" s="34" t="s">
        <v>645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1874</v>
      </c>
      <c r="C1228" s="34" t="s">
        <v>645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1875</v>
      </c>
      <c r="C1229" s="34" t="s">
        <v>646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1876</v>
      </c>
      <c r="C1230" s="34" t="s">
        <v>646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1877</v>
      </c>
      <c r="C1231" s="34" t="s">
        <v>647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1878</v>
      </c>
      <c r="C1232" s="34" t="s">
        <v>647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1879</v>
      </c>
      <c r="C1233" s="34" t="s">
        <v>648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1880</v>
      </c>
      <c r="C1234" s="34" t="s">
        <v>649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1881</v>
      </c>
      <c r="C1235" s="34" t="s">
        <v>650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1882</v>
      </c>
      <c r="C1236" s="34" t="s">
        <v>651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1883</v>
      </c>
      <c r="C1237" s="34" t="s">
        <v>651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1884</v>
      </c>
      <c r="C1238" s="34" t="s">
        <v>651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1885</v>
      </c>
      <c r="C1239" s="34" t="s">
        <v>651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1886</v>
      </c>
      <c r="C1240" s="34" t="s">
        <v>652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1887</v>
      </c>
      <c r="C1241" s="34" t="s">
        <v>653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1888</v>
      </c>
      <c r="C1242" s="34" t="s">
        <v>654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1889</v>
      </c>
      <c r="C1243" s="34" t="s">
        <v>654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1890</v>
      </c>
      <c r="C1244" s="34" t="s">
        <v>655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1891</v>
      </c>
      <c r="C1245" s="34" t="s">
        <v>655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1892</v>
      </c>
      <c r="C1246" s="34" t="s">
        <v>656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1893</v>
      </c>
      <c r="C1247" s="34" t="s">
        <v>657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1894</v>
      </c>
      <c r="C1248" s="34" t="s">
        <v>658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1895</v>
      </c>
      <c r="C1249" s="34" t="s">
        <v>659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1896</v>
      </c>
      <c r="C1250" s="34" t="s">
        <v>659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1897</v>
      </c>
      <c r="C1251" s="34" t="s">
        <v>660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1898</v>
      </c>
      <c r="C1252" s="34" t="s">
        <v>660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1899</v>
      </c>
      <c r="C1253" s="34" t="s">
        <v>661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1900</v>
      </c>
      <c r="C1254" s="34" t="s">
        <v>661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1901</v>
      </c>
      <c r="C1255" s="34" t="s">
        <v>662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1902</v>
      </c>
      <c r="C1256" s="34" t="s">
        <v>662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1903</v>
      </c>
      <c r="C1257" s="34" t="s">
        <v>749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1904</v>
      </c>
      <c r="C1258" s="34" t="s">
        <v>663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1905</v>
      </c>
      <c r="C1259" s="34" t="s">
        <v>664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1906</v>
      </c>
      <c r="C1260" s="34" t="s">
        <v>665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1907</v>
      </c>
      <c r="C1261" s="34" t="s">
        <v>665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1908</v>
      </c>
      <c r="C1262" s="34" t="s">
        <v>665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1909</v>
      </c>
      <c r="C1263" s="34" t="s">
        <v>666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1910</v>
      </c>
      <c r="C1264" s="34" t="s">
        <v>666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1911</v>
      </c>
      <c r="C1265" s="34" t="s">
        <v>666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1912</v>
      </c>
      <c r="C1266" s="34" t="s">
        <v>667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1913</v>
      </c>
      <c r="C1267" s="34" t="s">
        <v>667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1914</v>
      </c>
      <c r="C1268" s="34" t="s">
        <v>668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1915</v>
      </c>
      <c r="C1269" s="34" t="s">
        <v>668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1916</v>
      </c>
      <c r="C1270" s="34" t="s">
        <v>668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1917</v>
      </c>
      <c r="C1271" s="34" t="s">
        <v>669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1918</v>
      </c>
      <c r="C1272" s="34" t="s">
        <v>669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1919</v>
      </c>
      <c r="C1273" s="34" t="s">
        <v>464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1920</v>
      </c>
      <c r="C1274" s="34" t="s">
        <v>464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1921</v>
      </c>
      <c r="C1275" s="34" t="s">
        <v>670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1922</v>
      </c>
      <c r="C1276" s="34" t="s">
        <v>671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1923</v>
      </c>
      <c r="C1277" s="34" t="s">
        <v>671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1924</v>
      </c>
      <c r="C1278" s="34" t="s">
        <v>672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1925</v>
      </c>
      <c r="C1279" s="34" t="s">
        <v>672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1926</v>
      </c>
      <c r="C1280" s="34" t="s">
        <v>672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1927</v>
      </c>
      <c r="C1281" s="34" t="s">
        <v>2268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1928</v>
      </c>
      <c r="C1282" s="34" t="s">
        <v>2268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1929</v>
      </c>
      <c r="C1283" s="34" t="s">
        <v>2268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1930</v>
      </c>
      <c r="C1284" s="34" t="s">
        <v>2268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1931</v>
      </c>
      <c r="C1285" s="34" t="s">
        <v>673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1932</v>
      </c>
      <c r="C1286" s="34" t="s">
        <v>674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1933</v>
      </c>
      <c r="C1287" s="34" t="s">
        <v>675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1934</v>
      </c>
      <c r="C1288" s="34" t="s">
        <v>676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1935</v>
      </c>
      <c r="C1289" s="34" t="s">
        <v>677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1936</v>
      </c>
      <c r="C1290" s="34" t="s">
        <v>678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1937</v>
      </c>
      <c r="C1291" s="34" t="s">
        <v>344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1938</v>
      </c>
      <c r="C1292" s="34" t="s">
        <v>344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1939</v>
      </c>
      <c r="C1293" s="34" t="s">
        <v>344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1940</v>
      </c>
      <c r="C1294" s="34" t="s">
        <v>679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1941</v>
      </c>
      <c r="C1295" s="34" t="s">
        <v>679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1942</v>
      </c>
      <c r="C1296" s="34" t="s">
        <v>680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1943</v>
      </c>
      <c r="C1297" s="34" t="s">
        <v>680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1944</v>
      </c>
      <c r="C1298" s="34" t="s">
        <v>681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1945</v>
      </c>
      <c r="C1299" s="34" t="s">
        <v>348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1946</v>
      </c>
      <c r="C1300" s="34" t="s">
        <v>353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1947</v>
      </c>
      <c r="C1301" s="34" t="s">
        <v>682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1948</v>
      </c>
      <c r="C1302" s="34" t="s">
        <v>683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1949</v>
      </c>
      <c r="C1303" s="34" t="s">
        <v>684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1950</v>
      </c>
      <c r="C1304" s="34" t="s">
        <v>685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1951</v>
      </c>
      <c r="C1305" s="34" t="s">
        <v>350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1952</v>
      </c>
      <c r="C1306" s="34" t="s">
        <v>350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1953</v>
      </c>
      <c r="C1307" s="34" t="s">
        <v>350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1954</v>
      </c>
      <c r="C1308" s="34" t="s">
        <v>686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1955</v>
      </c>
      <c r="C1309" s="34" t="s">
        <v>686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1956</v>
      </c>
      <c r="C1310" s="34" t="s">
        <v>686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1957</v>
      </c>
      <c r="C1311" s="34" t="s">
        <v>687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1958</v>
      </c>
      <c r="C1312" s="34" t="s">
        <v>688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1959</v>
      </c>
      <c r="C1313" s="34" t="s">
        <v>688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1960</v>
      </c>
      <c r="C1314" s="34" t="s">
        <v>688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1961</v>
      </c>
      <c r="C1315" s="34" t="s">
        <v>688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1962</v>
      </c>
      <c r="C1316" s="34" t="s">
        <v>689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1963</v>
      </c>
      <c r="C1317" s="34" t="s">
        <v>689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1964</v>
      </c>
      <c r="C1318" s="34" t="s">
        <v>689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1965</v>
      </c>
      <c r="C1319" s="34" t="s">
        <v>690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1966</v>
      </c>
      <c r="C1320" s="34" t="s">
        <v>336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1967</v>
      </c>
      <c r="C1321" s="34" t="s">
        <v>336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1968</v>
      </c>
      <c r="C1322" s="34" t="s">
        <v>336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1969</v>
      </c>
      <c r="C1323" s="34" t="s">
        <v>691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1970</v>
      </c>
      <c r="C1324" s="34" t="s">
        <v>692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1971</v>
      </c>
      <c r="C1325" s="34" t="s">
        <v>693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1972</v>
      </c>
      <c r="C1326" s="34" t="s">
        <v>694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1973</v>
      </c>
      <c r="C1327" s="34" t="s">
        <v>694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1974</v>
      </c>
      <c r="C1328" s="34" t="s">
        <v>325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1975</v>
      </c>
      <c r="C1329" s="34" t="s">
        <v>325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1976</v>
      </c>
      <c r="C1330" s="34" t="s">
        <v>325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1977</v>
      </c>
      <c r="C1331" s="34" t="s">
        <v>695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1978</v>
      </c>
      <c r="C1332" s="34" t="s">
        <v>695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1979</v>
      </c>
      <c r="C1333" s="34" t="s">
        <v>695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1980</v>
      </c>
      <c r="C1334" s="34" t="s">
        <v>696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1981</v>
      </c>
      <c r="C1335" s="34" t="s">
        <v>696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1982</v>
      </c>
      <c r="C1336" s="34" t="s">
        <v>697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1983</v>
      </c>
      <c r="C1337" s="34" t="s">
        <v>697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1984</v>
      </c>
      <c r="C1338" s="34" t="s">
        <v>698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1985</v>
      </c>
      <c r="C1339" s="34" t="s">
        <v>698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1986</v>
      </c>
      <c r="C1340" s="34" t="s">
        <v>699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1987</v>
      </c>
      <c r="C1341" s="34" t="s">
        <v>699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1988</v>
      </c>
      <c r="C1342" s="34" t="s">
        <v>700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1989</v>
      </c>
      <c r="C1343" s="34" t="s">
        <v>700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1990</v>
      </c>
      <c r="C1344" s="34" t="s">
        <v>701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1991</v>
      </c>
      <c r="C1345" s="34" t="s">
        <v>701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1992</v>
      </c>
      <c r="C1346" s="34" t="s">
        <v>702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1993</v>
      </c>
      <c r="C1347" s="34" t="s">
        <v>702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1994</v>
      </c>
      <c r="C1348" s="34" t="s">
        <v>703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1995</v>
      </c>
      <c r="C1349" s="34" t="s">
        <v>703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1996</v>
      </c>
      <c r="C1350" s="34" t="s">
        <v>704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1997</v>
      </c>
      <c r="C1351" s="34" t="s">
        <v>704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1998</v>
      </c>
      <c r="C1352" s="34" t="s">
        <v>705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1999</v>
      </c>
      <c r="C1353" s="34" t="s">
        <v>706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2000</v>
      </c>
      <c r="C1354" s="34" t="s">
        <v>707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2001</v>
      </c>
      <c r="C1355" s="34" t="s">
        <v>708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2002</v>
      </c>
      <c r="C1356" s="34" t="s">
        <v>709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2003</v>
      </c>
      <c r="C1357" s="34" t="s">
        <v>709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2004</v>
      </c>
      <c r="C1358" s="34" t="s">
        <v>710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2005</v>
      </c>
      <c r="C1359" s="34" t="s">
        <v>710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2006</v>
      </c>
      <c r="C1360" s="34" t="s">
        <v>711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2007</v>
      </c>
      <c r="C1361" s="34" t="s">
        <v>711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2008</v>
      </c>
      <c r="C1362" s="34" t="s">
        <v>712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2009</v>
      </c>
      <c r="C1363" s="34" t="s">
        <v>712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2010</v>
      </c>
      <c r="C1364" s="34" t="s">
        <v>712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2011</v>
      </c>
      <c r="C1365" s="34" t="s">
        <v>712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2012</v>
      </c>
      <c r="C1366" s="34" t="s">
        <v>713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2013</v>
      </c>
      <c r="C1367" s="34" t="s">
        <v>713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2014</v>
      </c>
      <c r="C1368" s="34" t="s">
        <v>714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2015</v>
      </c>
      <c r="C1369" s="34" t="s">
        <v>715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2016</v>
      </c>
      <c r="C1370" s="34" t="s">
        <v>715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2017</v>
      </c>
      <c r="C1371" s="34" t="s">
        <v>716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2018</v>
      </c>
      <c r="C1372" s="34" t="s">
        <v>716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2019</v>
      </c>
      <c r="C1373" s="34" t="s">
        <v>717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2020</v>
      </c>
      <c r="C1374" s="34" t="s">
        <v>312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2021</v>
      </c>
      <c r="C1375" s="34" t="s">
        <v>312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2022</v>
      </c>
      <c r="C1376" s="34" t="s">
        <v>718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2023</v>
      </c>
      <c r="C1377" s="34" t="s">
        <v>718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2024</v>
      </c>
      <c r="C1378" s="34" t="s">
        <v>719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2025</v>
      </c>
      <c r="C1379" s="34" t="s">
        <v>720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2026</v>
      </c>
      <c r="C1380" s="34" t="s">
        <v>720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2027</v>
      </c>
      <c r="C1381" s="34" t="s">
        <v>721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2028</v>
      </c>
      <c r="C1382" s="34" t="s">
        <v>721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2029</v>
      </c>
      <c r="C1383" s="34" t="s">
        <v>722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2030</v>
      </c>
      <c r="C1384" s="34" t="s">
        <v>722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2031</v>
      </c>
      <c r="C1385" s="34" t="s">
        <v>722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2032</v>
      </c>
      <c r="C1386" s="34" t="s">
        <v>723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2033</v>
      </c>
      <c r="C1387" s="34" t="s">
        <v>723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2034</v>
      </c>
      <c r="C1388" s="34" t="s">
        <v>723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2035</v>
      </c>
      <c r="C1389" s="34" t="s">
        <v>361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2036</v>
      </c>
      <c r="C1390" s="34" t="s">
        <v>361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2037</v>
      </c>
      <c r="C1391" s="34" t="s">
        <v>724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2038</v>
      </c>
      <c r="C1392" s="34" t="s">
        <v>724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2039</v>
      </c>
      <c r="C1393" s="34" t="s">
        <v>725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2040</v>
      </c>
      <c r="C1394" s="34" t="s">
        <v>725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2041</v>
      </c>
      <c r="C1395" s="34" t="s">
        <v>726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2042</v>
      </c>
      <c r="C1396" s="34" t="s">
        <v>726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2043</v>
      </c>
      <c r="C1397" s="34" t="s">
        <v>726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2044</v>
      </c>
      <c r="C1398" s="34" t="s">
        <v>727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2045</v>
      </c>
      <c r="C1399" s="34" t="s">
        <v>727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2046</v>
      </c>
      <c r="C1400" s="34" t="s">
        <v>728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2047</v>
      </c>
      <c r="C1401" s="34" t="s">
        <v>729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2048</v>
      </c>
      <c r="C1402" s="34" t="s">
        <v>730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2049</v>
      </c>
      <c r="C1403" s="34" t="s">
        <v>730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2050</v>
      </c>
      <c r="C1404" s="34" t="s">
        <v>731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2051</v>
      </c>
      <c r="C1405" s="34" t="s">
        <v>731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2052</v>
      </c>
      <c r="C1406" s="34" t="s">
        <v>369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2053</v>
      </c>
      <c r="C1407" s="34" t="s">
        <v>369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2054</v>
      </c>
      <c r="C1408" s="34" t="s">
        <v>732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2055</v>
      </c>
      <c r="C1409" s="34" t="s">
        <v>732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2056</v>
      </c>
      <c r="C1410" s="34" t="s">
        <v>732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2057</v>
      </c>
      <c r="C1411" s="34" t="s">
        <v>366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2058</v>
      </c>
      <c r="C1412" s="34" t="s">
        <v>366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2059</v>
      </c>
      <c r="C1413" s="34" t="s">
        <v>733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2060</v>
      </c>
      <c r="C1414" s="34" t="s">
        <v>733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2061</v>
      </c>
      <c r="C1415" s="34" t="s">
        <v>733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2062</v>
      </c>
      <c r="C1416" s="34" t="s">
        <v>734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2063</v>
      </c>
      <c r="C1417" s="34" t="s">
        <v>735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2064</v>
      </c>
      <c r="C1418" s="34" t="s">
        <v>735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2065</v>
      </c>
      <c r="C1419" s="34" t="s">
        <v>735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2066</v>
      </c>
      <c r="C1420" s="34" t="s">
        <v>736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2067</v>
      </c>
      <c r="C1421" s="34" t="s">
        <v>736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2068</v>
      </c>
      <c r="C1422" s="34" t="s">
        <v>736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2069</v>
      </c>
      <c r="C1423" s="34" t="s">
        <v>737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2070</v>
      </c>
      <c r="C1424" s="34" t="s">
        <v>737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2071</v>
      </c>
      <c r="C1425" s="34" t="s">
        <v>737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2072</v>
      </c>
      <c r="C1426" s="34" t="s">
        <v>472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2073</v>
      </c>
      <c r="C1427" s="34" t="s">
        <v>472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2074</v>
      </c>
      <c r="C1428" s="34" t="s">
        <v>472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2075</v>
      </c>
      <c r="C1429" s="34" t="s">
        <v>738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2076</v>
      </c>
      <c r="C1430" s="34" t="s">
        <v>738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2077</v>
      </c>
      <c r="C1431" s="34" t="s">
        <v>738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2078</v>
      </c>
      <c r="C1432" s="34" t="s">
        <v>739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2079</v>
      </c>
      <c r="C1433" s="34" t="s">
        <v>739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2080</v>
      </c>
      <c r="C1434" s="34" t="s">
        <v>739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2081</v>
      </c>
      <c r="C1435" s="34" t="s">
        <v>740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2082</v>
      </c>
      <c r="C1436" s="34" t="s">
        <v>740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2083</v>
      </c>
      <c r="C1437" s="34" t="s">
        <v>741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2084</v>
      </c>
      <c r="C1438" s="34" t="s">
        <v>742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2085</v>
      </c>
      <c r="C1439" s="34" t="s">
        <v>742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2086</v>
      </c>
      <c r="C1440" s="34" t="s">
        <v>742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2087</v>
      </c>
      <c r="C1441" s="34" t="s">
        <v>743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2088</v>
      </c>
      <c r="C1442" s="34" t="s">
        <v>743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2089</v>
      </c>
      <c r="C1443" s="34" t="s">
        <v>743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2090</v>
      </c>
      <c r="C1444" s="34" t="s">
        <v>743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2091</v>
      </c>
      <c r="C1445" s="34" t="s">
        <v>744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2092</v>
      </c>
      <c r="C1446" s="34" t="s">
        <v>744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2093</v>
      </c>
      <c r="C1447" s="34" t="s">
        <v>744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2094</v>
      </c>
      <c r="C1448" s="34" t="s">
        <v>744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2095</v>
      </c>
      <c r="C1449" s="34" t="s">
        <v>477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2096</v>
      </c>
      <c r="C1450" s="34" t="s">
        <v>477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2097</v>
      </c>
      <c r="C1451" s="34" t="s">
        <v>477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2098</v>
      </c>
      <c r="C1452" s="34" t="s">
        <v>477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2099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2100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2101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2102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2103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2104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2105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2106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2107</v>
      </c>
      <c r="C1461" s="34" t="s">
        <v>479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2108</v>
      </c>
      <c r="C1462" s="34" t="s">
        <v>479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2109</v>
      </c>
      <c r="C1463" s="34" t="s">
        <v>479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2110</v>
      </c>
      <c r="C1464" s="34" t="s">
        <v>479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2111</v>
      </c>
      <c r="C1465" s="34" t="s">
        <v>479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2112</v>
      </c>
      <c r="C1466" s="34" t="s">
        <v>479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2113</v>
      </c>
      <c r="C1467" s="34" t="s">
        <v>483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2114</v>
      </c>
      <c r="C1468" s="34" t="s">
        <v>484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2115</v>
      </c>
      <c r="C1469" s="34" t="s">
        <v>485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2116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2117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2118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2119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2120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2121</v>
      </c>
      <c r="C1475" s="34" t="s">
        <v>487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2122</v>
      </c>
      <c r="C1476" s="34" t="s">
        <v>487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2123</v>
      </c>
      <c r="C1477" s="34" t="s">
        <v>487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2124</v>
      </c>
      <c r="C1478" s="34" t="s">
        <v>487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2125</v>
      </c>
      <c r="C1479" s="34" t="s">
        <v>489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2126</v>
      </c>
      <c r="C1480" s="34" t="s">
        <v>489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2127</v>
      </c>
      <c r="C1481" s="34" t="s">
        <v>489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2128</v>
      </c>
      <c r="C1482" s="34" t="s">
        <v>489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2129</v>
      </c>
      <c r="C1483" s="34" t="s">
        <v>490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2130</v>
      </c>
      <c r="C1484" s="34" t="s">
        <v>490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2131</v>
      </c>
      <c r="C1485" s="34" t="s">
        <v>490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2132</v>
      </c>
      <c r="C1486" s="34" t="s">
        <v>490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2133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2134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2135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2136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2137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2138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2139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2140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2141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2142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2143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2144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2145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2146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2147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2148</v>
      </c>
      <c r="C1502" s="34" t="s">
        <v>495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2149</v>
      </c>
      <c r="C1503" s="34" t="s">
        <v>495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2150</v>
      </c>
      <c r="C1504" s="34" t="s">
        <v>495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2151</v>
      </c>
      <c r="C1505" s="34" t="s">
        <v>496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2152</v>
      </c>
      <c r="C1506" s="34" t="s">
        <v>497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2153</v>
      </c>
      <c r="C1507" s="34" t="s">
        <v>497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2154</v>
      </c>
      <c r="C1508" s="34" t="s">
        <v>498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2155</v>
      </c>
      <c r="C1509" s="34" t="s">
        <v>499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2156</v>
      </c>
      <c r="C1510" s="34" t="s">
        <v>500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2157</v>
      </c>
      <c r="C1511" s="34" t="s">
        <v>500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2158</v>
      </c>
      <c r="C1512" s="34" t="s">
        <v>500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2159</v>
      </c>
      <c r="C1513" s="34" t="s">
        <v>501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2160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2161</v>
      </c>
      <c r="C1515" s="34" t="s">
        <v>503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2162</v>
      </c>
      <c r="C1516" s="34" t="s">
        <v>503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2163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2014</v>
      </c>
      <c r="F1518" s="61">
        <f t="shared" si="42"/>
        <v>2000</v>
      </c>
      <c r="G1518" s="61">
        <f t="shared" si="42"/>
        <v>12</v>
      </c>
      <c r="H1518" s="61">
        <f t="shared" si="42"/>
        <v>283</v>
      </c>
      <c r="I1518" s="61">
        <f t="shared" si="42"/>
        <v>295</v>
      </c>
      <c r="J1518" s="61">
        <f t="shared" si="42"/>
        <v>25</v>
      </c>
      <c r="K1518" s="61">
        <f t="shared" si="42"/>
        <v>0</v>
      </c>
      <c r="L1518" s="61">
        <f t="shared" si="42"/>
        <v>411</v>
      </c>
      <c r="M1518" s="61">
        <f t="shared" si="42"/>
        <v>3</v>
      </c>
      <c r="N1518" s="61">
        <f t="shared" si="42"/>
        <v>22</v>
      </c>
      <c r="O1518" s="61">
        <f t="shared" si="42"/>
        <v>68</v>
      </c>
      <c r="P1518" s="61">
        <f t="shared" si="42"/>
        <v>390</v>
      </c>
      <c r="Q1518" s="61">
        <f t="shared" si="42"/>
        <v>345</v>
      </c>
      <c r="R1518" s="61">
        <f t="shared" si="42"/>
        <v>909</v>
      </c>
      <c r="S1518" s="61">
        <f t="shared" si="42"/>
        <v>256</v>
      </c>
      <c r="T1518" s="61">
        <f t="shared" si="42"/>
        <v>24</v>
      </c>
      <c r="U1518" s="61">
        <f t="shared" si="42"/>
        <v>151</v>
      </c>
      <c r="V1518" s="61">
        <f t="shared" si="42"/>
        <v>20</v>
      </c>
      <c r="W1518" s="61">
        <f t="shared" si="42"/>
        <v>61</v>
      </c>
      <c r="X1518" s="61">
        <f t="shared" si="42"/>
        <v>4</v>
      </c>
      <c r="Y1518" s="61">
        <f t="shared" si="42"/>
        <v>12</v>
      </c>
      <c r="Z1518" s="61">
        <f t="shared" si="42"/>
        <v>9</v>
      </c>
      <c r="AA1518" s="61">
        <f t="shared" si="42"/>
        <v>0</v>
      </c>
      <c r="AB1518" s="61">
        <f t="shared" si="42"/>
        <v>45</v>
      </c>
      <c r="AC1518" s="61">
        <f t="shared" si="42"/>
        <v>14</v>
      </c>
      <c r="AD1518" s="61">
        <f t="shared" si="42"/>
        <v>60</v>
      </c>
      <c r="AE1518" s="61">
        <f t="shared" si="42"/>
        <v>46</v>
      </c>
      <c r="AF1518" s="61">
        <f t="shared" si="42"/>
        <v>29</v>
      </c>
      <c r="AG1518" s="61">
        <f t="shared" si="42"/>
        <v>86</v>
      </c>
      <c r="AH1518" s="61">
        <f t="shared" si="42"/>
        <v>194</v>
      </c>
      <c r="AI1518" s="61">
        <f t="shared" si="42"/>
        <v>1281</v>
      </c>
      <c r="AJ1518" s="61">
        <f t="shared" si="42"/>
        <v>411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2</v>
      </c>
      <c r="AM1518" s="61">
        <f t="shared" si="43"/>
        <v>224</v>
      </c>
      <c r="AN1518" s="61">
        <f t="shared" si="43"/>
        <v>72</v>
      </c>
      <c r="AO1518" s="61">
        <f t="shared" si="43"/>
        <v>533</v>
      </c>
      <c r="AP1518" s="61">
        <f t="shared" si="43"/>
        <v>786</v>
      </c>
      <c r="AQ1518" s="61">
        <f t="shared" si="43"/>
        <v>347</v>
      </c>
      <c r="AR1518" s="61">
        <f t="shared" si="43"/>
        <v>47</v>
      </c>
      <c r="AS1518" s="61">
        <f t="shared" si="43"/>
        <v>5</v>
      </c>
      <c r="AT1518" s="61">
        <f t="shared" si="43"/>
        <v>7</v>
      </c>
      <c r="AU1518" s="61">
        <f t="shared" si="43"/>
        <v>82</v>
      </c>
      <c r="AV1518" s="61">
        <f t="shared" si="43"/>
        <v>156</v>
      </c>
      <c r="AW1518" s="61">
        <f t="shared" si="43"/>
        <v>510</v>
      </c>
      <c r="AX1518" s="61">
        <f t="shared" si="43"/>
        <v>372</v>
      </c>
      <c r="AY1518" s="61">
        <f t="shared" si="43"/>
        <v>70</v>
      </c>
      <c r="AZ1518" s="61">
        <f t="shared" si="43"/>
        <v>68</v>
      </c>
      <c r="BA1518" s="61">
        <f t="shared" si="43"/>
        <v>39</v>
      </c>
      <c r="BB1518" s="61">
        <f t="shared" si="43"/>
        <v>1</v>
      </c>
      <c r="BC1518" s="61">
        <f t="shared" si="43"/>
        <v>343</v>
      </c>
      <c r="BD1518" s="61">
        <f t="shared" si="43"/>
        <v>8</v>
      </c>
      <c r="BE1518" s="61">
        <f t="shared" si="43"/>
        <v>14</v>
      </c>
      <c r="BF1518" s="61">
        <f t="shared" si="43"/>
        <v>65</v>
      </c>
      <c r="BG1518" s="61">
        <f t="shared" si="43"/>
        <v>40</v>
      </c>
      <c r="BH1518" s="61">
        <f t="shared" si="43"/>
        <v>221</v>
      </c>
      <c r="BI1518" s="61">
        <f t="shared" si="43"/>
        <v>55</v>
      </c>
      <c r="BJ1518" s="61">
        <f t="shared" si="43"/>
        <v>47</v>
      </c>
      <c r="BK1518" s="61">
        <f t="shared" si="43"/>
        <v>3</v>
      </c>
      <c r="BL1518" s="61">
        <f t="shared" si="43"/>
        <v>5</v>
      </c>
      <c r="BM1518" s="61">
        <f t="shared" si="43"/>
        <v>87</v>
      </c>
      <c r="BN1518" s="61">
        <f t="shared" si="43"/>
        <v>28</v>
      </c>
      <c r="BO1518" s="61">
        <f t="shared" si="43"/>
        <v>0</v>
      </c>
      <c r="BP1518" s="61">
        <f t="shared" si="43"/>
        <v>128</v>
      </c>
      <c r="BQ1518" s="61">
        <f>SUM(BQ14,BQ27,BQ92,BQ110,BQ124,BQ197,BQ243,BQ355,BQ396,BQ451,BQ462,BQ502,BQ543,BQ605,BQ625,BQ677,BQ690,BQ739,BQ801,BQ884,BQ905:BQ1517)</f>
        <v>19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541</v>
      </c>
      <c r="F1519" s="60">
        <v>540</v>
      </c>
      <c r="G1519" s="60">
        <v>1</v>
      </c>
      <c r="H1519" s="61">
        <v>79</v>
      </c>
      <c r="I1519" s="61">
        <v>18</v>
      </c>
      <c r="J1519" s="60"/>
      <c r="K1519" s="60"/>
      <c r="L1519" s="60">
        <v>88</v>
      </c>
      <c r="M1519" s="60"/>
      <c r="N1519" s="61">
        <v>1</v>
      </c>
      <c r="O1519" s="60">
        <v>4</v>
      </c>
      <c r="P1519" s="60">
        <v>74</v>
      </c>
      <c r="Q1519" s="61">
        <v>81</v>
      </c>
      <c r="R1519" s="60">
        <v>285</v>
      </c>
      <c r="S1519" s="60">
        <v>87</v>
      </c>
      <c r="T1519" s="60">
        <v>9</v>
      </c>
      <c r="U1519" s="60">
        <v>58</v>
      </c>
      <c r="V1519" s="61"/>
      <c r="W1519" s="60">
        <v>21</v>
      </c>
      <c r="X1519" s="60"/>
      <c r="Y1519" s="60">
        <v>1</v>
      </c>
      <c r="Z1519" s="60">
        <v>2</v>
      </c>
      <c r="AA1519" s="60"/>
      <c r="AB1519" s="60">
        <v>23</v>
      </c>
      <c r="AC1519" s="60">
        <v>4</v>
      </c>
      <c r="AD1519" s="60">
        <v>5</v>
      </c>
      <c r="AE1519" s="60">
        <v>3</v>
      </c>
      <c r="AF1519" s="60">
        <v>7</v>
      </c>
      <c r="AG1519" s="60">
        <v>38</v>
      </c>
      <c r="AH1519" s="60">
        <v>47</v>
      </c>
      <c r="AI1519" s="60">
        <v>332</v>
      </c>
      <c r="AJ1519" s="61">
        <v>73</v>
      </c>
      <c r="AK1519" s="61"/>
      <c r="AL1519" s="61"/>
      <c r="AM1519" s="60">
        <v>64</v>
      </c>
      <c r="AN1519" s="60">
        <v>23</v>
      </c>
      <c r="AO1519" s="60">
        <v>163</v>
      </c>
      <c r="AP1519" s="60">
        <v>208</v>
      </c>
      <c r="AQ1519" s="60">
        <v>72</v>
      </c>
      <c r="AR1519" s="61">
        <v>9</v>
      </c>
      <c r="AS1519" s="61">
        <v>2</v>
      </c>
      <c r="AT1519" s="60">
        <v>2</v>
      </c>
      <c r="AU1519" s="61">
        <v>13</v>
      </c>
      <c r="AV1519" s="60">
        <v>42</v>
      </c>
      <c r="AW1519" s="60">
        <v>91</v>
      </c>
      <c r="AX1519" s="60">
        <v>73</v>
      </c>
      <c r="AY1519" s="60">
        <v>9</v>
      </c>
      <c r="AZ1519" s="60">
        <v>9</v>
      </c>
      <c r="BA1519" s="61">
        <v>14</v>
      </c>
      <c r="BB1519" s="61"/>
      <c r="BC1519" s="61">
        <v>41</v>
      </c>
      <c r="BD1519" s="61">
        <v>2</v>
      </c>
      <c r="BE1519" s="60">
        <v>3</v>
      </c>
      <c r="BF1519" s="60">
        <v>18</v>
      </c>
      <c r="BG1519" s="60">
        <v>13</v>
      </c>
      <c r="BH1519" s="60">
        <v>34</v>
      </c>
      <c r="BI1519" s="60">
        <v>9</v>
      </c>
      <c r="BJ1519" s="60">
        <v>6</v>
      </c>
      <c r="BK1519" s="60">
        <v>1</v>
      </c>
      <c r="BL1519" s="60">
        <v>2</v>
      </c>
      <c r="BM1519" s="60">
        <v>19</v>
      </c>
      <c r="BN1519" s="60">
        <v>3</v>
      </c>
      <c r="BO1519" s="60"/>
      <c r="BP1519" s="61">
        <v>17</v>
      </c>
      <c r="BQ1519" s="61">
        <v>12</v>
      </c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951</v>
      </c>
      <c r="F1520" s="60">
        <v>945</v>
      </c>
      <c r="G1520" s="60">
        <v>5</v>
      </c>
      <c r="H1520" s="61">
        <v>153</v>
      </c>
      <c r="I1520" s="61">
        <v>116</v>
      </c>
      <c r="J1520" s="60"/>
      <c r="K1520" s="60"/>
      <c r="L1520" s="60">
        <v>168</v>
      </c>
      <c r="M1520" s="60">
        <v>2</v>
      </c>
      <c r="N1520" s="61">
        <v>16</v>
      </c>
      <c r="O1520" s="60">
        <v>37</v>
      </c>
      <c r="P1520" s="60">
        <v>195</v>
      </c>
      <c r="Q1520" s="61">
        <v>162</v>
      </c>
      <c r="R1520" s="60">
        <v>409</v>
      </c>
      <c r="S1520" s="60">
        <v>125</v>
      </c>
      <c r="T1520" s="60">
        <v>7</v>
      </c>
      <c r="U1520" s="60">
        <v>50</v>
      </c>
      <c r="V1520" s="61">
        <v>9</v>
      </c>
      <c r="W1520" s="60">
        <v>30</v>
      </c>
      <c r="X1520" s="60">
        <v>3</v>
      </c>
      <c r="Y1520" s="60">
        <v>1</v>
      </c>
      <c r="Z1520" s="60">
        <v>5</v>
      </c>
      <c r="AA1520" s="60"/>
      <c r="AB1520" s="60">
        <v>15</v>
      </c>
      <c r="AC1520" s="60">
        <v>6</v>
      </c>
      <c r="AD1520" s="60">
        <v>35</v>
      </c>
      <c r="AE1520" s="60">
        <v>31</v>
      </c>
      <c r="AF1520" s="60">
        <v>15</v>
      </c>
      <c r="AG1520" s="60">
        <v>34</v>
      </c>
      <c r="AH1520" s="60">
        <v>110</v>
      </c>
      <c r="AI1520" s="60">
        <v>607</v>
      </c>
      <c r="AJ1520" s="61">
        <v>189</v>
      </c>
      <c r="AK1520" s="61"/>
      <c r="AL1520" s="61">
        <v>1</v>
      </c>
      <c r="AM1520" s="60">
        <v>90</v>
      </c>
      <c r="AN1520" s="60">
        <v>31</v>
      </c>
      <c r="AO1520" s="60">
        <v>252</v>
      </c>
      <c r="AP1520" s="60">
        <v>368</v>
      </c>
      <c r="AQ1520" s="60">
        <v>183</v>
      </c>
      <c r="AR1520" s="61">
        <v>25</v>
      </c>
      <c r="AS1520" s="61">
        <v>2</v>
      </c>
      <c r="AT1520" s="60">
        <v>3</v>
      </c>
      <c r="AU1520" s="61">
        <v>46</v>
      </c>
      <c r="AV1520" s="60">
        <v>81</v>
      </c>
      <c r="AW1520" s="60">
        <v>239</v>
      </c>
      <c r="AX1520" s="60">
        <v>174</v>
      </c>
      <c r="AY1520" s="60">
        <v>31</v>
      </c>
      <c r="AZ1520" s="60">
        <v>34</v>
      </c>
      <c r="BA1520" s="61">
        <v>13</v>
      </c>
      <c r="BB1520" s="61"/>
      <c r="BC1520" s="61">
        <v>168</v>
      </c>
      <c r="BD1520" s="61">
        <v>4</v>
      </c>
      <c r="BE1520" s="60">
        <v>6</v>
      </c>
      <c r="BF1520" s="60">
        <v>29</v>
      </c>
      <c r="BG1520" s="60">
        <v>19</v>
      </c>
      <c r="BH1520" s="60">
        <v>111</v>
      </c>
      <c r="BI1520" s="60">
        <v>27</v>
      </c>
      <c r="BJ1520" s="60">
        <v>24</v>
      </c>
      <c r="BK1520" s="60">
        <v>2</v>
      </c>
      <c r="BL1520" s="60">
        <v>1</v>
      </c>
      <c r="BM1520" s="60">
        <v>40</v>
      </c>
      <c r="BN1520" s="60">
        <v>15</v>
      </c>
      <c r="BO1520" s="60"/>
      <c r="BP1520" s="61">
        <v>58</v>
      </c>
      <c r="BQ1520" s="61">
        <v>3</v>
      </c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479</v>
      </c>
      <c r="F1521" s="60">
        <v>472</v>
      </c>
      <c r="G1521" s="60">
        <v>6</v>
      </c>
      <c r="H1521" s="61">
        <v>47</v>
      </c>
      <c r="I1521" s="61">
        <v>151</v>
      </c>
      <c r="J1521" s="60">
        <v>10</v>
      </c>
      <c r="K1521" s="60"/>
      <c r="L1521" s="60">
        <v>141</v>
      </c>
      <c r="M1521" s="60"/>
      <c r="N1521" s="61">
        <v>5</v>
      </c>
      <c r="O1521" s="60">
        <v>26</v>
      </c>
      <c r="P1521" s="60">
        <v>114</v>
      </c>
      <c r="Q1521" s="61">
        <v>94</v>
      </c>
      <c r="R1521" s="60">
        <v>191</v>
      </c>
      <c r="S1521" s="60">
        <v>43</v>
      </c>
      <c r="T1521" s="60">
        <v>6</v>
      </c>
      <c r="U1521" s="60">
        <v>40</v>
      </c>
      <c r="V1521" s="61">
        <v>11</v>
      </c>
      <c r="W1521" s="60">
        <v>8</v>
      </c>
      <c r="X1521" s="60">
        <v>1</v>
      </c>
      <c r="Y1521" s="60">
        <v>10</v>
      </c>
      <c r="Z1521" s="60">
        <v>2</v>
      </c>
      <c r="AA1521" s="60"/>
      <c r="AB1521" s="60">
        <v>5</v>
      </c>
      <c r="AC1521" s="60">
        <v>4</v>
      </c>
      <c r="AD1521" s="60">
        <v>19</v>
      </c>
      <c r="AE1521" s="60">
        <v>12</v>
      </c>
      <c r="AF1521" s="60">
        <v>7</v>
      </c>
      <c r="AG1521" s="60">
        <v>11</v>
      </c>
      <c r="AH1521" s="60">
        <v>35</v>
      </c>
      <c r="AI1521" s="60">
        <v>312</v>
      </c>
      <c r="AJ1521" s="61">
        <v>135</v>
      </c>
      <c r="AK1521" s="61"/>
      <c r="AL1521" s="61">
        <v>1</v>
      </c>
      <c r="AM1521" s="60">
        <v>60</v>
      </c>
      <c r="AN1521" s="60">
        <v>17</v>
      </c>
      <c r="AO1521" s="60">
        <v>115</v>
      </c>
      <c r="AP1521" s="60">
        <v>192</v>
      </c>
      <c r="AQ1521" s="60">
        <v>82</v>
      </c>
      <c r="AR1521" s="61">
        <v>12</v>
      </c>
      <c r="AS1521" s="61">
        <v>1</v>
      </c>
      <c r="AT1521" s="60">
        <v>2</v>
      </c>
      <c r="AU1521" s="61">
        <v>22</v>
      </c>
      <c r="AV1521" s="60">
        <v>32</v>
      </c>
      <c r="AW1521" s="60">
        <v>164</v>
      </c>
      <c r="AX1521" s="60">
        <v>114</v>
      </c>
      <c r="AY1521" s="60">
        <v>27</v>
      </c>
      <c r="AZ1521" s="60">
        <v>23</v>
      </c>
      <c r="BA1521" s="61">
        <v>9</v>
      </c>
      <c r="BB1521" s="61">
        <v>1</v>
      </c>
      <c r="BC1521" s="61">
        <v>123</v>
      </c>
      <c r="BD1521" s="61">
        <v>2</v>
      </c>
      <c r="BE1521" s="60">
        <v>4</v>
      </c>
      <c r="BF1521" s="60">
        <v>17</v>
      </c>
      <c r="BG1521" s="60">
        <v>8</v>
      </c>
      <c r="BH1521" s="60">
        <v>68</v>
      </c>
      <c r="BI1521" s="60">
        <v>18</v>
      </c>
      <c r="BJ1521" s="60">
        <v>16</v>
      </c>
      <c r="BK1521" s="60"/>
      <c r="BL1521" s="60">
        <v>2</v>
      </c>
      <c r="BM1521" s="60">
        <v>26</v>
      </c>
      <c r="BN1521" s="60">
        <v>9</v>
      </c>
      <c r="BO1521" s="60"/>
      <c r="BP1521" s="61">
        <v>50</v>
      </c>
      <c r="BQ1521" s="61">
        <v>2</v>
      </c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43</v>
      </c>
      <c r="F1522" s="60">
        <v>43</v>
      </c>
      <c r="G1522" s="60"/>
      <c r="H1522" s="61">
        <v>4</v>
      </c>
      <c r="I1522" s="61">
        <v>10</v>
      </c>
      <c r="J1522" s="60">
        <v>15</v>
      </c>
      <c r="K1522" s="60"/>
      <c r="L1522" s="60">
        <v>14</v>
      </c>
      <c r="M1522" s="60">
        <v>1</v>
      </c>
      <c r="N1522" s="61"/>
      <c r="O1522" s="60">
        <v>1</v>
      </c>
      <c r="P1522" s="60">
        <v>7</v>
      </c>
      <c r="Q1522" s="61">
        <v>8</v>
      </c>
      <c r="R1522" s="60">
        <v>24</v>
      </c>
      <c r="S1522" s="60">
        <v>1</v>
      </c>
      <c r="T1522" s="60">
        <v>2</v>
      </c>
      <c r="U1522" s="60">
        <v>3</v>
      </c>
      <c r="V1522" s="61"/>
      <c r="W1522" s="60">
        <v>2</v>
      </c>
      <c r="X1522" s="60"/>
      <c r="Y1522" s="60"/>
      <c r="Z1522" s="60"/>
      <c r="AA1522" s="60"/>
      <c r="AB1522" s="60">
        <v>2</v>
      </c>
      <c r="AC1522" s="60"/>
      <c r="AD1522" s="60">
        <v>1</v>
      </c>
      <c r="AE1522" s="60"/>
      <c r="AF1522" s="60"/>
      <c r="AG1522" s="60">
        <v>3</v>
      </c>
      <c r="AH1522" s="60">
        <v>2</v>
      </c>
      <c r="AI1522" s="60">
        <v>30</v>
      </c>
      <c r="AJ1522" s="61">
        <v>14</v>
      </c>
      <c r="AK1522" s="61"/>
      <c r="AL1522" s="61"/>
      <c r="AM1522" s="60">
        <v>10</v>
      </c>
      <c r="AN1522" s="60">
        <v>1</v>
      </c>
      <c r="AO1522" s="60">
        <v>3</v>
      </c>
      <c r="AP1522" s="60">
        <v>18</v>
      </c>
      <c r="AQ1522" s="60">
        <v>10</v>
      </c>
      <c r="AR1522" s="61">
        <v>1</v>
      </c>
      <c r="AS1522" s="61"/>
      <c r="AT1522" s="60"/>
      <c r="AU1522" s="61">
        <v>1</v>
      </c>
      <c r="AV1522" s="60">
        <v>1</v>
      </c>
      <c r="AW1522" s="60">
        <v>16</v>
      </c>
      <c r="AX1522" s="60">
        <v>11</v>
      </c>
      <c r="AY1522" s="60">
        <v>3</v>
      </c>
      <c r="AZ1522" s="60">
        <v>2</v>
      </c>
      <c r="BA1522" s="61">
        <v>3</v>
      </c>
      <c r="BB1522" s="61"/>
      <c r="BC1522" s="61">
        <v>11</v>
      </c>
      <c r="BD1522" s="61"/>
      <c r="BE1522" s="60">
        <v>1</v>
      </c>
      <c r="BF1522" s="60">
        <v>1</v>
      </c>
      <c r="BG1522" s="60"/>
      <c r="BH1522" s="60">
        <v>8</v>
      </c>
      <c r="BI1522" s="60">
        <v>1</v>
      </c>
      <c r="BJ1522" s="60">
        <v>1</v>
      </c>
      <c r="BK1522" s="60"/>
      <c r="BL1522" s="60"/>
      <c r="BM1522" s="60">
        <v>2</v>
      </c>
      <c r="BN1522" s="60">
        <v>1</v>
      </c>
      <c r="BO1522" s="60"/>
      <c r="BP1522" s="61">
        <v>3</v>
      </c>
      <c r="BQ1522" s="61">
        <v>2</v>
      </c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307</v>
      </c>
      <c r="F1523" s="60">
        <v>307</v>
      </c>
      <c r="G1523" s="60"/>
      <c r="H1523" s="61">
        <v>36</v>
      </c>
      <c r="I1523" s="61">
        <v>13</v>
      </c>
      <c r="J1523" s="60"/>
      <c r="K1523" s="60"/>
      <c r="L1523" s="60">
        <v>81</v>
      </c>
      <c r="M1523" s="60"/>
      <c r="N1523" s="61"/>
      <c r="O1523" s="60">
        <v>3</v>
      </c>
      <c r="P1523" s="60">
        <v>34</v>
      </c>
      <c r="Q1523" s="61">
        <v>49</v>
      </c>
      <c r="R1523" s="60">
        <v>166</v>
      </c>
      <c r="S1523" s="60">
        <v>49</v>
      </c>
      <c r="T1523" s="60">
        <v>5</v>
      </c>
      <c r="U1523" s="60">
        <v>36</v>
      </c>
      <c r="V1523" s="61"/>
      <c r="W1523" s="60">
        <v>1</v>
      </c>
      <c r="X1523" s="60"/>
      <c r="Y1523" s="60"/>
      <c r="Z1523" s="60">
        <v>1</v>
      </c>
      <c r="AA1523" s="60"/>
      <c r="AB1523" s="60">
        <v>5</v>
      </c>
      <c r="AC1523" s="60">
        <v>1</v>
      </c>
      <c r="AD1523" s="60">
        <v>4</v>
      </c>
      <c r="AE1523" s="60">
        <v>2</v>
      </c>
      <c r="AF1523" s="60">
        <v>4</v>
      </c>
      <c r="AG1523" s="60">
        <v>21</v>
      </c>
      <c r="AH1523" s="60">
        <v>21</v>
      </c>
      <c r="AI1523" s="60">
        <v>211</v>
      </c>
      <c r="AJ1523" s="61">
        <v>25</v>
      </c>
      <c r="AK1523" s="61"/>
      <c r="AL1523" s="61"/>
      <c r="AM1523" s="60">
        <v>22</v>
      </c>
      <c r="AN1523" s="60">
        <v>10</v>
      </c>
      <c r="AO1523" s="60">
        <v>108</v>
      </c>
      <c r="AP1523" s="60">
        <v>119</v>
      </c>
      <c r="AQ1523" s="60">
        <v>46</v>
      </c>
      <c r="AR1523" s="61">
        <v>2</v>
      </c>
      <c r="AS1523" s="61"/>
      <c r="AT1523" s="60">
        <v>2</v>
      </c>
      <c r="AU1523" s="61">
        <v>12</v>
      </c>
      <c r="AV1523" s="60">
        <v>25</v>
      </c>
      <c r="AW1523" s="60">
        <v>28</v>
      </c>
      <c r="AX1523" s="60">
        <v>21</v>
      </c>
      <c r="AY1523" s="60">
        <v>3</v>
      </c>
      <c r="AZ1523" s="60">
        <v>4</v>
      </c>
      <c r="BA1523" s="61">
        <v>4</v>
      </c>
      <c r="BB1523" s="61"/>
      <c r="BC1523" s="61">
        <v>15</v>
      </c>
      <c r="BD1523" s="61"/>
      <c r="BE1523" s="60">
        <v>1</v>
      </c>
      <c r="BF1523" s="60">
        <v>3</v>
      </c>
      <c r="BG1523" s="60">
        <v>5</v>
      </c>
      <c r="BH1523" s="60">
        <v>18</v>
      </c>
      <c r="BI1523" s="60">
        <v>3</v>
      </c>
      <c r="BJ1523" s="60">
        <v>1</v>
      </c>
      <c r="BK1523" s="60">
        <v>1</v>
      </c>
      <c r="BL1523" s="60">
        <v>1</v>
      </c>
      <c r="BM1523" s="60">
        <v>1</v>
      </c>
      <c r="BN1523" s="60"/>
      <c r="BO1523" s="60"/>
      <c r="BP1523" s="61">
        <v>5</v>
      </c>
      <c r="BQ1523" s="61">
        <v>1</v>
      </c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90</v>
      </c>
      <c r="F1524" s="60">
        <v>90</v>
      </c>
      <c r="G1524" s="60"/>
      <c r="H1524" s="61">
        <v>13</v>
      </c>
      <c r="I1524" s="61">
        <v>25</v>
      </c>
      <c r="J1524" s="61">
        <v>1</v>
      </c>
      <c r="K1524" s="61"/>
      <c r="L1524" s="60">
        <v>9</v>
      </c>
      <c r="M1524" s="60"/>
      <c r="N1524" s="61">
        <v>22</v>
      </c>
      <c r="O1524" s="60">
        <v>68</v>
      </c>
      <c r="P1524" s="60"/>
      <c r="Q1524" s="61"/>
      <c r="R1524" s="60"/>
      <c r="S1524" s="60"/>
      <c r="T1524" s="60"/>
      <c r="U1524" s="60">
        <v>1</v>
      </c>
      <c r="V1524" s="61"/>
      <c r="W1524" s="60"/>
      <c r="X1524" s="60"/>
      <c r="Y1524" s="60"/>
      <c r="Z1524" s="60"/>
      <c r="AA1524" s="60"/>
      <c r="AB1524" s="60"/>
      <c r="AC1524" s="60"/>
      <c r="AD1524" s="60">
        <v>55</v>
      </c>
      <c r="AE1524" s="60">
        <v>17</v>
      </c>
      <c r="AF1524" s="60"/>
      <c r="AG1524" s="60"/>
      <c r="AH1524" s="60">
        <v>2</v>
      </c>
      <c r="AI1524" s="60">
        <v>15</v>
      </c>
      <c r="AJ1524" s="61">
        <v>6</v>
      </c>
      <c r="AK1524" s="61"/>
      <c r="AL1524" s="61"/>
      <c r="AM1524" s="60"/>
      <c r="AN1524" s="60"/>
      <c r="AO1524" s="60">
        <v>3</v>
      </c>
      <c r="AP1524" s="60">
        <v>21</v>
      </c>
      <c r="AQ1524" s="60">
        <v>48</v>
      </c>
      <c r="AR1524" s="61">
        <v>18</v>
      </c>
      <c r="AS1524" s="61"/>
      <c r="AT1524" s="60"/>
      <c r="AU1524" s="61">
        <v>2</v>
      </c>
      <c r="AV1524" s="60">
        <v>1</v>
      </c>
      <c r="AW1524" s="60">
        <v>15</v>
      </c>
      <c r="AX1524" s="60">
        <v>13</v>
      </c>
      <c r="AY1524" s="60">
        <v>2</v>
      </c>
      <c r="AZ1524" s="60"/>
      <c r="BA1524" s="61"/>
      <c r="BB1524" s="61"/>
      <c r="BC1524" s="61">
        <v>9</v>
      </c>
      <c r="BD1524" s="61">
        <v>3</v>
      </c>
      <c r="BE1524" s="60">
        <v>2</v>
      </c>
      <c r="BF1524" s="60">
        <v>1</v>
      </c>
      <c r="BG1524" s="60"/>
      <c r="BH1524" s="60">
        <v>2</v>
      </c>
      <c r="BI1524" s="60">
        <v>1</v>
      </c>
      <c r="BJ1524" s="60">
        <v>1</v>
      </c>
      <c r="BK1524" s="60"/>
      <c r="BL1524" s="60"/>
      <c r="BM1524" s="60">
        <v>3</v>
      </c>
      <c r="BN1524" s="60">
        <v>2</v>
      </c>
      <c r="BO1524" s="60"/>
      <c r="BP1524" s="61">
        <v>9</v>
      </c>
      <c r="BQ1524" s="61"/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>
        <v>25</v>
      </c>
      <c r="F1525" s="60">
        <v>25</v>
      </c>
      <c r="G1525" s="60"/>
      <c r="H1525" s="61">
        <v>9</v>
      </c>
      <c r="I1525" s="61"/>
      <c r="J1525" s="60">
        <v>25</v>
      </c>
      <c r="K1525" s="60"/>
      <c r="L1525" s="60">
        <v>1</v>
      </c>
      <c r="M1525" s="60"/>
      <c r="N1525" s="61"/>
      <c r="O1525" s="60">
        <v>1</v>
      </c>
      <c r="P1525" s="60">
        <v>1</v>
      </c>
      <c r="Q1525" s="61">
        <v>1</v>
      </c>
      <c r="R1525" s="60">
        <v>12</v>
      </c>
      <c r="S1525" s="60">
        <v>5</v>
      </c>
      <c r="T1525" s="60">
        <v>5</v>
      </c>
      <c r="U1525" s="60">
        <v>2</v>
      </c>
      <c r="V1525" s="61"/>
      <c r="W1525" s="60"/>
      <c r="X1525" s="60"/>
      <c r="Y1525" s="60">
        <v>10</v>
      </c>
      <c r="Z1525" s="60"/>
      <c r="AA1525" s="60"/>
      <c r="AB1525" s="60"/>
      <c r="AC1525" s="60"/>
      <c r="AD1525" s="60">
        <v>1</v>
      </c>
      <c r="AE1525" s="60"/>
      <c r="AF1525" s="60"/>
      <c r="AG1525" s="60">
        <v>2</v>
      </c>
      <c r="AH1525" s="60"/>
      <c r="AI1525" s="60">
        <v>10</v>
      </c>
      <c r="AJ1525" s="61">
        <v>5</v>
      </c>
      <c r="AK1525" s="61"/>
      <c r="AL1525" s="61"/>
      <c r="AM1525" s="60">
        <v>13</v>
      </c>
      <c r="AN1525" s="60"/>
      <c r="AO1525" s="60">
        <v>2</v>
      </c>
      <c r="AP1525" s="60">
        <v>5</v>
      </c>
      <c r="AQ1525" s="60">
        <v>5</v>
      </c>
      <c r="AR1525" s="61"/>
      <c r="AS1525" s="61"/>
      <c r="AT1525" s="60"/>
      <c r="AU1525" s="61">
        <v>1</v>
      </c>
      <c r="AV1525" s="60"/>
      <c r="AW1525" s="60">
        <v>6</v>
      </c>
      <c r="AX1525" s="60">
        <v>3</v>
      </c>
      <c r="AY1525" s="60">
        <v>2</v>
      </c>
      <c r="AZ1525" s="60">
        <v>1</v>
      </c>
      <c r="BA1525" s="61">
        <v>1</v>
      </c>
      <c r="BB1525" s="61"/>
      <c r="BC1525" s="61">
        <v>5</v>
      </c>
      <c r="BD1525" s="61"/>
      <c r="BE1525" s="60"/>
      <c r="BF1525" s="60"/>
      <c r="BG1525" s="60"/>
      <c r="BH1525" s="60">
        <v>3</v>
      </c>
      <c r="BI1525" s="60"/>
      <c r="BJ1525" s="60"/>
      <c r="BK1525" s="60"/>
      <c r="BL1525" s="60"/>
      <c r="BM1525" s="60"/>
      <c r="BN1525" s="60"/>
      <c r="BO1525" s="60"/>
      <c r="BP1525" s="61">
        <v>1</v>
      </c>
      <c r="BQ1525" s="61">
        <v>2</v>
      </c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161</v>
      </c>
      <c r="BA1528" s="137"/>
      <c r="BB1528" s="137"/>
      <c r="BC1528" s="147" t="s">
        <v>306</v>
      </c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162</v>
      </c>
      <c r="BA1531" s="138"/>
      <c r="BB1531" s="142" t="s">
        <v>305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163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164</v>
      </c>
      <c r="BA1534" s="141"/>
      <c r="BB1534" s="144" t="s">
        <v>307</v>
      </c>
      <c r="BC1534" s="144"/>
      <c r="BD1534" s="85" t="s">
        <v>171</v>
      </c>
      <c r="BE1534" s="64"/>
      <c r="BF1534" s="64"/>
      <c r="BG1534" s="64"/>
      <c r="BH1534" s="152"/>
      <c r="BI1534" s="155" t="s">
        <v>178</v>
      </c>
      <c r="BJ1534" s="155"/>
      <c r="BK1534" s="155"/>
      <c r="BL1534" s="155"/>
      <c r="BM1534" s="158"/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168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&amp;L1E3B0848&amp;CФорма № Зведений- 6-8, Підрозділ: ТУ ДСА в Львiвській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A24">
      <selection activeCell="AN61" sqref="AN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186</v>
      </c>
      <c r="B2" s="161" t="s">
        <v>187</v>
      </c>
      <c r="C2" s="174" t="s">
        <v>2164</v>
      </c>
      <c r="D2" s="186"/>
      <c r="E2" s="194" t="s">
        <v>214</v>
      </c>
      <c r="F2" s="202"/>
      <c r="G2" s="205"/>
      <c r="H2" s="207" t="s">
        <v>217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64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262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241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256</v>
      </c>
      <c r="AP3" s="196"/>
      <c r="AQ3" s="196"/>
      <c r="AR3" s="194" t="s">
        <v>259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215</v>
      </c>
      <c r="F4" s="196" t="s">
        <v>216</v>
      </c>
      <c r="G4" s="196" t="s">
        <v>67</v>
      </c>
      <c r="H4" s="196" t="s">
        <v>218</v>
      </c>
      <c r="I4" s="196" t="s">
        <v>219</v>
      </c>
      <c r="J4" s="196"/>
      <c r="K4" s="196"/>
      <c r="L4" s="211" t="s">
        <v>223</v>
      </c>
      <c r="M4" s="211" t="s">
        <v>224</v>
      </c>
      <c r="N4" s="211" t="s">
        <v>225</v>
      </c>
      <c r="O4" s="211" t="s">
        <v>226</v>
      </c>
      <c r="P4" s="196" t="s">
        <v>227</v>
      </c>
      <c r="Q4" s="214" t="s">
        <v>228</v>
      </c>
      <c r="R4" s="215"/>
      <c r="S4" s="215"/>
      <c r="T4" s="215"/>
      <c r="U4" s="216"/>
      <c r="V4" s="214" t="s">
        <v>233</v>
      </c>
      <c r="W4" s="215"/>
      <c r="X4" s="215"/>
      <c r="Y4" s="215"/>
      <c r="Z4" s="215"/>
      <c r="AA4" s="215"/>
      <c r="AB4" s="216"/>
      <c r="AC4" s="196" t="s">
        <v>66</v>
      </c>
      <c r="AD4" s="196"/>
      <c r="AE4" s="196"/>
      <c r="AF4" s="196"/>
      <c r="AG4" s="196"/>
      <c r="AH4" s="196"/>
      <c r="AI4" s="196"/>
      <c r="AJ4" s="211" t="s">
        <v>78</v>
      </c>
      <c r="AK4" s="211" t="s">
        <v>250</v>
      </c>
      <c r="AL4" s="211" t="s">
        <v>251</v>
      </c>
      <c r="AM4" s="211" t="s">
        <v>82</v>
      </c>
      <c r="AN4" s="211" t="s">
        <v>253</v>
      </c>
      <c r="AO4" s="211" t="s">
        <v>67</v>
      </c>
      <c r="AP4" s="234" t="s">
        <v>68</v>
      </c>
      <c r="AQ4" s="235"/>
      <c r="AR4" s="195"/>
      <c r="AS4" s="206"/>
      <c r="AT4" s="196" t="s">
        <v>263</v>
      </c>
      <c r="AU4" s="211" t="s">
        <v>264</v>
      </c>
      <c r="AV4" s="196" t="s">
        <v>265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220</v>
      </c>
      <c r="J5" s="211" t="s">
        <v>221</v>
      </c>
      <c r="K5" s="196" t="s">
        <v>222</v>
      </c>
      <c r="L5" s="212"/>
      <c r="M5" s="212"/>
      <c r="N5" s="212"/>
      <c r="O5" s="212"/>
      <c r="P5" s="196"/>
      <c r="Q5" s="211" t="s">
        <v>229</v>
      </c>
      <c r="R5" s="211" t="s">
        <v>230</v>
      </c>
      <c r="S5" s="211" t="s">
        <v>231</v>
      </c>
      <c r="T5" s="211" t="s">
        <v>232</v>
      </c>
      <c r="U5" s="211" t="s">
        <v>153</v>
      </c>
      <c r="V5" s="196" t="s">
        <v>234</v>
      </c>
      <c r="W5" s="196" t="s">
        <v>235</v>
      </c>
      <c r="X5" s="214" t="s">
        <v>236</v>
      </c>
      <c r="Y5" s="217"/>
      <c r="Z5" s="217"/>
      <c r="AA5" s="217"/>
      <c r="AB5" s="220"/>
      <c r="AC5" s="196" t="s">
        <v>242</v>
      </c>
      <c r="AD5" s="196" t="s">
        <v>243</v>
      </c>
      <c r="AE5" s="196" t="s">
        <v>245</v>
      </c>
      <c r="AF5" s="196" t="s">
        <v>246</v>
      </c>
      <c r="AG5" s="196" t="s">
        <v>247</v>
      </c>
      <c r="AH5" s="196" t="s">
        <v>248</v>
      </c>
      <c r="AI5" s="196" t="s">
        <v>67</v>
      </c>
      <c r="AJ5" s="212"/>
      <c r="AK5" s="212"/>
      <c r="AL5" s="212"/>
      <c r="AM5" s="212"/>
      <c r="AN5" s="212"/>
      <c r="AO5" s="212"/>
      <c r="AP5" s="211" t="s">
        <v>257</v>
      </c>
      <c r="AQ5" s="211" t="s">
        <v>258</v>
      </c>
      <c r="AR5" s="196" t="s">
        <v>82</v>
      </c>
      <c r="AS5" s="239" t="s">
        <v>260</v>
      </c>
      <c r="AT5" s="196"/>
      <c r="AU5" s="212"/>
      <c r="AV5" s="196" t="s">
        <v>266</v>
      </c>
      <c r="AW5" s="243" t="s">
        <v>267</v>
      </c>
      <c r="AX5" s="196" t="s">
        <v>268</v>
      </c>
      <c r="AY5" s="196" t="s">
        <v>269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67</v>
      </c>
      <c r="Y6" s="214" t="s">
        <v>68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270</v>
      </c>
      <c r="AZ6" s="196" t="s">
        <v>271</v>
      </c>
      <c r="BA6" s="196" t="s">
        <v>258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237</v>
      </c>
      <c r="Z7" s="197" t="s">
        <v>238</v>
      </c>
      <c r="AA7" s="197" t="s">
        <v>239</v>
      </c>
      <c r="AB7" s="197" t="s">
        <v>240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2"/>
    </row>
    <row r="8" spans="1:59" ht="10.5" customHeight="1">
      <c r="A8" s="164" t="s">
        <v>751</v>
      </c>
      <c r="B8" s="164" t="s">
        <v>753</v>
      </c>
      <c r="C8" s="164" t="s">
        <v>2165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2166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8">
        <v>115</v>
      </c>
      <c r="C11" s="179" t="s">
        <v>2176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767</v>
      </c>
      <c r="C12" s="128" t="s">
        <v>196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197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22.5" customHeight="1">
      <c r="A14" s="167">
        <v>4</v>
      </c>
      <c r="B14" s="18">
        <v>117</v>
      </c>
      <c r="C14" s="180" t="s">
        <v>198</v>
      </c>
      <c r="D14" s="180"/>
      <c r="E14" s="61"/>
      <c r="F14" s="61">
        <v>1</v>
      </c>
      <c r="G14" s="61">
        <v>1</v>
      </c>
      <c r="H14" s="61">
        <v>1</v>
      </c>
      <c r="I14" s="61">
        <v>1</v>
      </c>
      <c r="J14" s="61"/>
      <c r="K14" s="61"/>
      <c r="L14" s="61"/>
      <c r="M14" s="61">
        <v>1</v>
      </c>
      <c r="N14" s="61"/>
      <c r="O14" s="61"/>
      <c r="P14" s="61"/>
      <c r="Q14" s="61"/>
      <c r="R14" s="61"/>
      <c r="S14" s="61">
        <v>1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>
        <v>1</v>
      </c>
      <c r="AE14" s="61"/>
      <c r="AF14" s="61"/>
      <c r="AG14" s="61"/>
      <c r="AH14" s="61"/>
      <c r="AI14" s="61">
        <v>1</v>
      </c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>
      <c r="A15" s="167">
        <v>5</v>
      </c>
      <c r="B15" s="18">
        <v>121</v>
      </c>
      <c r="C15" s="179" t="s">
        <v>2182</v>
      </c>
      <c r="D15" s="179"/>
      <c r="E15" s="61">
        <v>1</v>
      </c>
      <c r="F15" s="61"/>
      <c r="G15" s="61">
        <v>1</v>
      </c>
      <c r="H15" s="61">
        <v>1</v>
      </c>
      <c r="I15" s="61">
        <v>1</v>
      </c>
      <c r="J15" s="61"/>
      <c r="K15" s="61"/>
      <c r="L15" s="61">
        <v>1</v>
      </c>
      <c r="M15" s="61"/>
      <c r="N15" s="61"/>
      <c r="O15" s="61"/>
      <c r="P15" s="61"/>
      <c r="Q15" s="61"/>
      <c r="R15" s="61"/>
      <c r="S15" s="61"/>
      <c r="T15" s="61">
        <v>1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>
        <v>1</v>
      </c>
      <c r="AP15" s="61">
        <v>1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>
      <c r="A16" s="167">
        <v>6</v>
      </c>
      <c r="B16" s="18">
        <v>122</v>
      </c>
      <c r="C16" s="179" t="s">
        <v>2183</v>
      </c>
      <c r="D16" s="179"/>
      <c r="E16" s="61"/>
      <c r="F16" s="61">
        <v>1</v>
      </c>
      <c r="G16" s="61">
        <v>1</v>
      </c>
      <c r="H16" s="61"/>
      <c r="I16" s="61"/>
      <c r="J16" s="61"/>
      <c r="K16" s="61"/>
      <c r="L16" s="61">
        <v>1</v>
      </c>
      <c r="M16" s="61"/>
      <c r="N16" s="61"/>
      <c r="O16" s="61"/>
      <c r="P16" s="61"/>
      <c r="Q16" s="61"/>
      <c r="R16" s="61"/>
      <c r="S16" s="61">
        <v>1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>
        <v>1</v>
      </c>
      <c r="AP16" s="61">
        <v>1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2216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188</v>
      </c>
      <c r="C18" s="179" t="s">
        <v>199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189</v>
      </c>
      <c r="C19" s="179" t="s">
        <v>200</v>
      </c>
      <c r="D19" s="179"/>
      <c r="E19" s="61">
        <v>20</v>
      </c>
      <c r="F19" s="61">
        <v>47</v>
      </c>
      <c r="G19" s="61">
        <v>67</v>
      </c>
      <c r="H19" s="61">
        <v>10</v>
      </c>
      <c r="I19" s="61">
        <v>20</v>
      </c>
      <c r="J19" s="61"/>
      <c r="K19" s="61">
        <v>2</v>
      </c>
      <c r="L19" s="61">
        <v>40</v>
      </c>
      <c r="M19" s="61">
        <v>11</v>
      </c>
      <c r="N19" s="61">
        <v>14</v>
      </c>
      <c r="O19" s="61"/>
      <c r="P19" s="61"/>
      <c r="Q19" s="61">
        <v>2</v>
      </c>
      <c r="R19" s="61">
        <v>16</v>
      </c>
      <c r="S19" s="61">
        <v>34</v>
      </c>
      <c r="T19" s="61">
        <v>15</v>
      </c>
      <c r="U19" s="61"/>
      <c r="V19" s="61">
        <v>6</v>
      </c>
      <c r="W19" s="61"/>
      <c r="X19" s="61">
        <v>22</v>
      </c>
      <c r="Y19" s="61">
        <v>13</v>
      </c>
      <c r="Z19" s="61">
        <v>9</v>
      </c>
      <c r="AA19" s="61"/>
      <c r="AB19" s="61"/>
      <c r="AC19" s="61">
        <v>1</v>
      </c>
      <c r="AD19" s="61"/>
      <c r="AE19" s="61"/>
      <c r="AF19" s="61">
        <v>6</v>
      </c>
      <c r="AG19" s="61">
        <v>3</v>
      </c>
      <c r="AH19" s="61"/>
      <c r="AI19" s="61">
        <v>10</v>
      </c>
      <c r="AJ19" s="61"/>
      <c r="AK19" s="61"/>
      <c r="AL19" s="61">
        <v>4</v>
      </c>
      <c r="AM19" s="61">
        <v>13</v>
      </c>
      <c r="AN19" s="61">
        <v>1</v>
      </c>
      <c r="AO19" s="61">
        <v>39</v>
      </c>
      <c r="AP19" s="61">
        <v>27</v>
      </c>
      <c r="AQ19" s="61">
        <v>4</v>
      </c>
      <c r="AR19" s="61"/>
      <c r="AS19" s="61"/>
      <c r="AT19" s="61">
        <v>2</v>
      </c>
      <c r="AU19" s="61">
        <v>1</v>
      </c>
      <c r="AV19" s="61"/>
      <c r="AW19" s="61">
        <v>2</v>
      </c>
      <c r="AX19" s="61">
        <v>14</v>
      </c>
      <c r="AY19" s="61">
        <v>9</v>
      </c>
      <c r="AZ19" s="61">
        <v>1</v>
      </c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201</v>
      </c>
      <c r="D20" s="179"/>
      <c r="E20" s="61">
        <v>17</v>
      </c>
      <c r="F20" s="61">
        <v>38</v>
      </c>
      <c r="G20" s="61">
        <v>55</v>
      </c>
      <c r="H20" s="61">
        <v>9</v>
      </c>
      <c r="I20" s="61">
        <v>15</v>
      </c>
      <c r="J20" s="61"/>
      <c r="K20" s="61">
        <v>2</v>
      </c>
      <c r="L20" s="61">
        <v>35</v>
      </c>
      <c r="M20" s="61">
        <v>8</v>
      </c>
      <c r="N20" s="61">
        <v>11</v>
      </c>
      <c r="O20" s="61"/>
      <c r="P20" s="61"/>
      <c r="Q20" s="61">
        <v>2</v>
      </c>
      <c r="R20" s="61">
        <v>11</v>
      </c>
      <c r="S20" s="61">
        <v>29</v>
      </c>
      <c r="T20" s="61">
        <v>13</v>
      </c>
      <c r="U20" s="61"/>
      <c r="V20" s="61">
        <v>5</v>
      </c>
      <c r="W20" s="61"/>
      <c r="X20" s="61">
        <v>18</v>
      </c>
      <c r="Y20" s="61">
        <v>10</v>
      </c>
      <c r="Z20" s="61">
        <v>8</v>
      </c>
      <c r="AA20" s="61"/>
      <c r="AB20" s="61"/>
      <c r="AC20" s="61">
        <v>1</v>
      </c>
      <c r="AD20" s="61"/>
      <c r="AE20" s="61"/>
      <c r="AF20" s="61">
        <v>2</v>
      </c>
      <c r="AG20" s="61">
        <v>3</v>
      </c>
      <c r="AH20" s="61"/>
      <c r="AI20" s="61">
        <v>6</v>
      </c>
      <c r="AJ20" s="61"/>
      <c r="AK20" s="61"/>
      <c r="AL20" s="61">
        <v>3</v>
      </c>
      <c r="AM20" s="61">
        <v>11</v>
      </c>
      <c r="AN20" s="61">
        <v>1</v>
      </c>
      <c r="AO20" s="61">
        <v>34</v>
      </c>
      <c r="AP20" s="61">
        <v>22</v>
      </c>
      <c r="AQ20" s="61">
        <v>4</v>
      </c>
      <c r="AR20" s="61"/>
      <c r="AS20" s="61"/>
      <c r="AT20" s="61">
        <v>2</v>
      </c>
      <c r="AU20" s="61">
        <v>1</v>
      </c>
      <c r="AV20" s="61"/>
      <c r="AW20" s="61">
        <v>2</v>
      </c>
      <c r="AX20" s="61">
        <v>9</v>
      </c>
      <c r="AY20" s="61">
        <v>6</v>
      </c>
      <c r="AZ20" s="61">
        <v>1</v>
      </c>
      <c r="BA20" s="61"/>
      <c r="BB20" s="112"/>
    </row>
    <row r="21" spans="1:54" ht="12.75" customHeight="1">
      <c r="A21" s="167">
        <v>11</v>
      </c>
      <c r="B21" s="18">
        <v>186</v>
      </c>
      <c r="C21" s="179" t="s">
        <v>202</v>
      </c>
      <c r="D21" s="179"/>
      <c r="E21" s="61">
        <v>3</v>
      </c>
      <c r="F21" s="61">
        <v>7</v>
      </c>
      <c r="G21" s="61">
        <v>10</v>
      </c>
      <c r="H21" s="61">
        <v>1</v>
      </c>
      <c r="I21" s="61">
        <v>4</v>
      </c>
      <c r="J21" s="61"/>
      <c r="K21" s="61"/>
      <c r="L21" s="61">
        <v>4</v>
      </c>
      <c r="M21" s="61">
        <v>2</v>
      </c>
      <c r="N21" s="61">
        <v>3</v>
      </c>
      <c r="O21" s="61"/>
      <c r="P21" s="61"/>
      <c r="Q21" s="61"/>
      <c r="R21" s="61">
        <v>4</v>
      </c>
      <c r="S21" s="61">
        <v>4</v>
      </c>
      <c r="T21" s="61">
        <v>2</v>
      </c>
      <c r="U21" s="61"/>
      <c r="V21" s="61">
        <v>1</v>
      </c>
      <c r="W21" s="61"/>
      <c r="X21" s="61">
        <v>4</v>
      </c>
      <c r="Y21" s="61">
        <v>3</v>
      </c>
      <c r="Z21" s="61">
        <v>1</v>
      </c>
      <c r="AA21" s="61"/>
      <c r="AB21" s="61"/>
      <c r="AC21" s="61"/>
      <c r="AD21" s="61"/>
      <c r="AE21" s="61"/>
      <c r="AF21" s="61">
        <v>2</v>
      </c>
      <c r="AG21" s="61"/>
      <c r="AH21" s="61"/>
      <c r="AI21" s="61">
        <v>2</v>
      </c>
      <c r="AJ21" s="61"/>
      <c r="AK21" s="61"/>
      <c r="AL21" s="61">
        <v>1</v>
      </c>
      <c r="AM21" s="61">
        <v>2</v>
      </c>
      <c r="AN21" s="61"/>
      <c r="AO21" s="61">
        <v>5</v>
      </c>
      <c r="AP21" s="61">
        <v>5</v>
      </c>
      <c r="AQ21" s="61"/>
      <c r="AR21" s="61"/>
      <c r="AS21" s="61"/>
      <c r="AT21" s="61"/>
      <c r="AU21" s="61"/>
      <c r="AV21" s="61"/>
      <c r="AW21" s="61"/>
      <c r="AX21" s="61">
        <v>3</v>
      </c>
      <c r="AY21" s="61">
        <v>2</v>
      </c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203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2349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>
      <c r="A24" s="168">
        <v>14</v>
      </c>
      <c r="B24" s="7">
        <v>289</v>
      </c>
      <c r="C24" s="181" t="s">
        <v>336</v>
      </c>
      <c r="D24" s="192"/>
      <c r="E24" s="61"/>
      <c r="F24" s="61">
        <v>4</v>
      </c>
      <c r="G24" s="61">
        <v>4</v>
      </c>
      <c r="H24" s="61"/>
      <c r="I24" s="61">
        <v>1</v>
      </c>
      <c r="J24" s="61"/>
      <c r="K24" s="61"/>
      <c r="L24" s="61">
        <v>3</v>
      </c>
      <c r="M24" s="61">
        <v>1</v>
      </c>
      <c r="N24" s="61"/>
      <c r="O24" s="61"/>
      <c r="P24" s="61"/>
      <c r="Q24" s="61"/>
      <c r="R24" s="61">
        <v>1</v>
      </c>
      <c r="S24" s="61">
        <v>2</v>
      </c>
      <c r="T24" s="61">
        <v>1</v>
      </c>
      <c r="U24" s="61"/>
      <c r="V24" s="61">
        <v>1</v>
      </c>
      <c r="W24" s="61"/>
      <c r="X24" s="61">
        <v>2</v>
      </c>
      <c r="Y24" s="61"/>
      <c r="Z24" s="61">
        <v>2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v>4</v>
      </c>
      <c r="AP24" s="61">
        <v>4</v>
      </c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>
      <c r="A25" s="167">
        <v>15</v>
      </c>
      <c r="B25" s="18">
        <v>296</v>
      </c>
      <c r="C25" s="179" t="s">
        <v>344</v>
      </c>
      <c r="D25" s="179"/>
      <c r="E25" s="61"/>
      <c r="F25" s="61">
        <v>2</v>
      </c>
      <c r="G25" s="61">
        <v>2</v>
      </c>
      <c r="H25" s="61"/>
      <c r="I25" s="61">
        <v>1</v>
      </c>
      <c r="J25" s="61"/>
      <c r="K25" s="61"/>
      <c r="L25" s="61">
        <v>1</v>
      </c>
      <c r="M25" s="61">
        <v>1</v>
      </c>
      <c r="N25" s="61"/>
      <c r="O25" s="61"/>
      <c r="P25" s="61"/>
      <c r="Q25" s="61"/>
      <c r="R25" s="61"/>
      <c r="S25" s="61">
        <v>2</v>
      </c>
      <c r="T25" s="61"/>
      <c r="U25" s="61"/>
      <c r="V25" s="61">
        <v>1</v>
      </c>
      <c r="W25" s="61"/>
      <c r="X25" s="61">
        <v>1</v>
      </c>
      <c r="Y25" s="61"/>
      <c r="Z25" s="61">
        <v>1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>
        <v>1</v>
      </c>
      <c r="AK25" s="61"/>
      <c r="AL25" s="61"/>
      <c r="AM25" s="61"/>
      <c r="AN25" s="61"/>
      <c r="AO25" s="61">
        <v>1</v>
      </c>
      <c r="AP25" s="61">
        <v>1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37.5" customHeight="1">
      <c r="A26" s="167">
        <v>16</v>
      </c>
      <c r="B26" s="18" t="s">
        <v>190</v>
      </c>
      <c r="C26" s="179" t="s">
        <v>204</v>
      </c>
      <c r="D26" s="179"/>
      <c r="E26" s="61"/>
      <c r="F26" s="61">
        <v>8</v>
      </c>
      <c r="G26" s="61">
        <v>8</v>
      </c>
      <c r="H26" s="61"/>
      <c r="I26" s="61">
        <v>3</v>
      </c>
      <c r="J26" s="61"/>
      <c r="K26" s="61"/>
      <c r="L26" s="61">
        <v>6</v>
      </c>
      <c r="M26" s="61">
        <v>2</v>
      </c>
      <c r="N26" s="61"/>
      <c r="O26" s="61"/>
      <c r="P26" s="61"/>
      <c r="Q26" s="61"/>
      <c r="R26" s="61">
        <v>1</v>
      </c>
      <c r="S26" s="61">
        <v>7</v>
      </c>
      <c r="T26" s="61"/>
      <c r="U26" s="61"/>
      <c r="V26" s="61">
        <v>1</v>
      </c>
      <c r="W26" s="61"/>
      <c r="X26" s="61">
        <v>1</v>
      </c>
      <c r="Y26" s="61"/>
      <c r="Z26" s="61"/>
      <c r="AA26" s="61">
        <v>1</v>
      </c>
      <c r="AB26" s="61"/>
      <c r="AC26" s="61"/>
      <c r="AD26" s="61"/>
      <c r="AE26" s="61"/>
      <c r="AF26" s="61">
        <v>1</v>
      </c>
      <c r="AG26" s="61"/>
      <c r="AH26" s="61"/>
      <c r="AI26" s="61">
        <v>1</v>
      </c>
      <c r="AJ26" s="61"/>
      <c r="AK26" s="61"/>
      <c r="AL26" s="61"/>
      <c r="AM26" s="61">
        <v>5</v>
      </c>
      <c r="AN26" s="61"/>
      <c r="AO26" s="61">
        <v>2</v>
      </c>
      <c r="AP26" s="61">
        <v>2</v>
      </c>
      <c r="AQ26" s="61"/>
      <c r="AR26" s="61"/>
      <c r="AS26" s="61"/>
      <c r="AT26" s="61"/>
      <c r="AU26" s="61"/>
      <c r="AV26" s="61"/>
      <c r="AW26" s="61"/>
      <c r="AX26" s="61">
        <v>1</v>
      </c>
      <c r="AY26" s="61"/>
      <c r="AZ26" s="61"/>
      <c r="BA26" s="61"/>
      <c r="BB26" s="112"/>
    </row>
    <row r="27" spans="1:53" ht="14.25" customHeight="1">
      <c r="A27" s="169"/>
      <c r="B27" s="173"/>
      <c r="C27" s="182" t="s">
        <v>518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191</v>
      </c>
      <c r="C28" s="183" t="s">
        <v>205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206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2176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197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198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192</v>
      </c>
      <c r="C33" s="183" t="s">
        <v>207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2182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2183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2216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193</v>
      </c>
      <c r="C37" s="183" t="s">
        <v>199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194</v>
      </c>
      <c r="C38" s="183" t="s">
        <v>208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209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210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211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344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195</v>
      </c>
      <c r="C43" s="183" t="s">
        <v>212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4.25" customHeight="1">
      <c r="A44" s="167">
        <v>33</v>
      </c>
      <c r="B44" s="22"/>
      <c r="C44" s="183" t="s">
        <v>213</v>
      </c>
      <c r="D44" s="183"/>
      <c r="E44" s="61">
        <v>1</v>
      </c>
      <c r="F44" s="61">
        <v>5</v>
      </c>
      <c r="G44" s="61">
        <v>6</v>
      </c>
      <c r="H44" s="61">
        <v>1</v>
      </c>
      <c r="I44" s="61">
        <v>1</v>
      </c>
      <c r="J44" s="61"/>
      <c r="K44" s="61"/>
      <c r="L44" s="61">
        <v>3</v>
      </c>
      <c r="M44" s="61">
        <v>1</v>
      </c>
      <c r="N44" s="61">
        <v>1</v>
      </c>
      <c r="O44" s="61"/>
      <c r="P44" s="61"/>
      <c r="Q44" s="61">
        <v>1</v>
      </c>
      <c r="R44" s="61">
        <v>3</v>
      </c>
      <c r="S44" s="61">
        <v>1</v>
      </c>
      <c r="T44" s="61">
        <v>1</v>
      </c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>
        <v>2</v>
      </c>
      <c r="AN44" s="61">
        <v>1</v>
      </c>
      <c r="AO44" s="61">
        <v>3</v>
      </c>
      <c r="AP44" s="61">
        <v>1</v>
      </c>
      <c r="AQ44" s="61">
        <v>1</v>
      </c>
      <c r="AR44" s="61"/>
      <c r="AS44" s="61">
        <v>1</v>
      </c>
      <c r="AT44" s="61"/>
      <c r="AU44" s="61"/>
      <c r="AV44" s="61"/>
      <c r="AW44" s="61">
        <v>1</v>
      </c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22</v>
      </c>
      <c r="F45" s="61">
        <f t="shared" si="0"/>
        <v>68</v>
      </c>
      <c r="G45" s="61">
        <f t="shared" si="0"/>
        <v>90</v>
      </c>
      <c r="H45" s="61">
        <f t="shared" si="0"/>
        <v>13</v>
      </c>
      <c r="I45" s="61">
        <f t="shared" si="0"/>
        <v>28</v>
      </c>
      <c r="J45" s="61">
        <f t="shared" si="0"/>
        <v>0</v>
      </c>
      <c r="K45" s="61">
        <f t="shared" si="0"/>
        <v>2</v>
      </c>
      <c r="L45" s="61">
        <f t="shared" si="0"/>
        <v>55</v>
      </c>
      <c r="M45" s="61">
        <f t="shared" si="0"/>
        <v>17</v>
      </c>
      <c r="N45" s="61">
        <f t="shared" si="0"/>
        <v>15</v>
      </c>
      <c r="O45" s="61">
        <f t="shared" si="0"/>
        <v>0</v>
      </c>
      <c r="P45" s="61">
        <f t="shared" si="0"/>
        <v>0</v>
      </c>
      <c r="Q45" s="61">
        <f t="shared" si="0"/>
        <v>3</v>
      </c>
      <c r="R45" s="61">
        <f t="shared" si="0"/>
        <v>21</v>
      </c>
      <c r="S45" s="61">
        <f t="shared" si="0"/>
        <v>48</v>
      </c>
      <c r="T45" s="61">
        <f t="shared" si="0"/>
        <v>18</v>
      </c>
      <c r="U45" s="61">
        <f t="shared" si="0"/>
        <v>0</v>
      </c>
      <c r="V45" s="61">
        <f t="shared" si="0"/>
        <v>9</v>
      </c>
      <c r="W45" s="61">
        <f t="shared" si="0"/>
        <v>0</v>
      </c>
      <c r="X45" s="61">
        <f t="shared" si="0"/>
        <v>26</v>
      </c>
      <c r="Y45" s="61">
        <f t="shared" si="0"/>
        <v>13</v>
      </c>
      <c r="Z45" s="61">
        <f t="shared" si="0"/>
        <v>12</v>
      </c>
      <c r="AA45" s="61">
        <f t="shared" si="0"/>
        <v>1</v>
      </c>
      <c r="AB45" s="61">
        <f t="shared" si="0"/>
        <v>0</v>
      </c>
      <c r="AC45" s="61">
        <f t="shared" si="0"/>
        <v>1</v>
      </c>
      <c r="AD45" s="61">
        <f t="shared" si="0"/>
        <v>1</v>
      </c>
      <c r="AE45" s="61">
        <f t="shared" si="0"/>
        <v>0</v>
      </c>
      <c r="AF45" s="61">
        <f t="shared" si="0"/>
        <v>7</v>
      </c>
      <c r="AG45" s="61">
        <f t="shared" si="0"/>
        <v>3</v>
      </c>
      <c r="AH45" s="61">
        <f t="shared" si="0"/>
        <v>0</v>
      </c>
      <c r="AI45" s="61">
        <f t="shared" si="0"/>
        <v>12</v>
      </c>
      <c r="AJ45" s="61">
        <f t="shared" si="0"/>
        <v>1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4</v>
      </c>
      <c r="AM45" s="61">
        <f t="shared" si="1"/>
        <v>20</v>
      </c>
      <c r="AN45" s="61">
        <f t="shared" si="1"/>
        <v>2</v>
      </c>
      <c r="AO45" s="61">
        <f t="shared" si="1"/>
        <v>51</v>
      </c>
      <c r="AP45" s="61">
        <f t="shared" si="1"/>
        <v>37</v>
      </c>
      <c r="AQ45" s="61">
        <f t="shared" si="1"/>
        <v>5</v>
      </c>
      <c r="AR45" s="61">
        <f t="shared" si="1"/>
        <v>0</v>
      </c>
      <c r="AS45" s="61">
        <f t="shared" si="1"/>
        <v>1</v>
      </c>
      <c r="AT45" s="61">
        <f t="shared" si="1"/>
        <v>2</v>
      </c>
      <c r="AU45" s="61">
        <f t="shared" si="1"/>
        <v>1</v>
      </c>
      <c r="AV45" s="61">
        <f t="shared" si="1"/>
        <v>0</v>
      </c>
      <c r="AW45" s="61">
        <f t="shared" si="1"/>
        <v>3</v>
      </c>
      <c r="AX45" s="61">
        <f t="shared" si="1"/>
        <v>15</v>
      </c>
      <c r="AY45" s="61">
        <f t="shared" si="1"/>
        <v>9</v>
      </c>
      <c r="AZ45" s="61">
        <f t="shared" si="1"/>
        <v>1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>
        <v>5</v>
      </c>
      <c r="F46" s="61">
        <v>26</v>
      </c>
      <c r="G46" s="61">
        <v>31</v>
      </c>
      <c r="H46" s="61">
        <v>2</v>
      </c>
      <c r="I46" s="61">
        <v>10</v>
      </c>
      <c r="J46" s="61"/>
      <c r="K46" s="61">
        <v>1</v>
      </c>
      <c r="L46" s="61">
        <v>18</v>
      </c>
      <c r="M46" s="61">
        <v>6</v>
      </c>
      <c r="N46" s="61">
        <v>4</v>
      </c>
      <c r="O46" s="61"/>
      <c r="P46" s="61"/>
      <c r="Q46" s="61"/>
      <c r="R46" s="61">
        <v>11</v>
      </c>
      <c r="S46" s="61">
        <v>15</v>
      </c>
      <c r="T46" s="61">
        <v>5</v>
      </c>
      <c r="U46" s="61"/>
      <c r="V46" s="61">
        <v>4</v>
      </c>
      <c r="W46" s="61"/>
      <c r="X46" s="61">
        <v>17</v>
      </c>
      <c r="Y46" s="61">
        <v>10</v>
      </c>
      <c r="Z46" s="61">
        <v>7</v>
      </c>
      <c r="AA46" s="61"/>
      <c r="AB46" s="61"/>
      <c r="AC46" s="61"/>
      <c r="AD46" s="61"/>
      <c r="AE46" s="61"/>
      <c r="AF46" s="61">
        <v>4</v>
      </c>
      <c r="AG46" s="61">
        <v>2</v>
      </c>
      <c r="AH46" s="61"/>
      <c r="AI46" s="61">
        <v>6</v>
      </c>
      <c r="AJ46" s="61"/>
      <c r="AK46" s="61"/>
      <c r="AL46" s="61"/>
      <c r="AM46" s="61">
        <v>2</v>
      </c>
      <c r="AN46" s="61"/>
      <c r="AO46" s="61">
        <v>23</v>
      </c>
      <c r="AP46" s="61">
        <v>22</v>
      </c>
      <c r="AQ46" s="61">
        <v>1</v>
      </c>
      <c r="AR46" s="61"/>
      <c r="AS46" s="61">
        <v>1</v>
      </c>
      <c r="AT46" s="61"/>
      <c r="AU46" s="61">
        <v>1</v>
      </c>
      <c r="AV46" s="61"/>
      <c r="AW46" s="61">
        <v>1</v>
      </c>
      <c r="AX46" s="61">
        <v>8</v>
      </c>
      <c r="AY46" s="61">
        <v>6</v>
      </c>
      <c r="AZ46" s="61"/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>
        <v>1</v>
      </c>
      <c r="G47" s="61">
        <v>1</v>
      </c>
      <c r="H47" s="61"/>
      <c r="I47" s="61"/>
      <c r="J47" s="61"/>
      <c r="K47" s="61"/>
      <c r="L47" s="61">
        <v>1</v>
      </c>
      <c r="M47" s="61"/>
      <c r="N47" s="61"/>
      <c r="O47" s="61"/>
      <c r="P47" s="61"/>
      <c r="Q47" s="61"/>
      <c r="R47" s="61"/>
      <c r="S47" s="61">
        <v>1</v>
      </c>
      <c r="T47" s="61"/>
      <c r="U47" s="61"/>
      <c r="V47" s="61"/>
      <c r="W47" s="61"/>
      <c r="X47" s="61">
        <v>1</v>
      </c>
      <c r="Y47" s="61"/>
      <c r="Z47" s="61"/>
      <c r="AA47" s="61">
        <v>1</v>
      </c>
      <c r="AB47" s="61"/>
      <c r="AC47" s="61"/>
      <c r="AD47" s="61"/>
      <c r="AE47" s="61"/>
      <c r="AF47" s="61">
        <v>1</v>
      </c>
      <c r="AG47" s="61"/>
      <c r="AH47" s="61"/>
      <c r="AI47" s="61">
        <v>1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244</v>
      </c>
      <c r="AE49" s="226"/>
      <c r="AF49" s="147" t="s">
        <v>306</v>
      </c>
      <c r="AG49" s="147"/>
      <c r="AH49" s="147"/>
      <c r="AI49" s="147"/>
      <c r="AJ49" s="227"/>
      <c r="AK49" s="230"/>
      <c r="AL49" s="138" t="s">
        <v>252</v>
      </c>
      <c r="AM49" s="138"/>
      <c r="AN49" s="231" t="s">
        <v>305</v>
      </c>
      <c r="AO49" s="231"/>
      <c r="AP49" s="231"/>
      <c r="AQ49" s="231"/>
      <c r="AR49" s="231"/>
      <c r="AS49" s="231"/>
      <c r="AT49" s="231"/>
      <c r="AU49" s="236"/>
      <c r="AV49" s="83"/>
      <c r="AW49" s="236"/>
      <c r="AX49" s="93"/>
      <c r="AY49" s="236"/>
      <c r="AZ49" s="244"/>
    </row>
    <row r="50" spans="30:52" ht="12.75" customHeight="1">
      <c r="AD50" s="101"/>
      <c r="AE50" s="101"/>
      <c r="AF50" s="100"/>
      <c r="AG50" s="228"/>
      <c r="AH50" s="228"/>
      <c r="AI50" s="228"/>
      <c r="AJ50" s="229"/>
      <c r="AK50" s="230"/>
      <c r="AL50" s="227"/>
      <c r="AM50" s="227"/>
      <c r="AN50" s="232" t="s">
        <v>254</v>
      </c>
      <c r="AO50" s="232"/>
      <c r="AP50" s="232"/>
      <c r="AQ50" s="232"/>
      <c r="AR50" s="237"/>
      <c r="AS50" s="237"/>
      <c r="AT50" s="237"/>
      <c r="AU50" s="236"/>
      <c r="AV50" s="83"/>
      <c r="AW50" s="236"/>
      <c r="AX50" s="93"/>
      <c r="AY50" s="236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3"/>
      <c r="AW51" s="236"/>
      <c r="AX51" s="93"/>
      <c r="AY51" s="236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249</v>
      </c>
      <c r="AJ52" s="227"/>
      <c r="AK52" s="64" t="s">
        <v>307</v>
      </c>
      <c r="AL52" s="64"/>
      <c r="AM52" s="227"/>
      <c r="AN52" s="227" t="s">
        <v>255</v>
      </c>
      <c r="AO52" s="233"/>
      <c r="AP52" s="233"/>
      <c r="AQ52" s="233"/>
      <c r="AR52" s="85"/>
      <c r="AS52" s="141" t="s">
        <v>261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&amp;L1E3B0848&amp;CФорма № Зведений- 6-8, Підрозділ: ТУ ДСА в Львiвській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7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ht="18.75" customHeight="1">
      <c r="E3" s="285" t="s">
        <v>286</v>
      </c>
    </row>
    <row r="4" ht="18.75" customHeight="1">
      <c r="E4" s="285" t="s">
        <v>287</v>
      </c>
    </row>
    <row r="5" spans="1:8" ht="18.75" customHeight="1">
      <c r="A5" s="247" t="s">
        <v>272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273</v>
      </c>
      <c r="C6" s="247"/>
      <c r="D6" s="247"/>
      <c r="E6" s="247"/>
      <c r="F6" s="247"/>
      <c r="G6" s="247"/>
      <c r="H6" s="247"/>
    </row>
    <row r="8" spans="4:8" ht="18.75" customHeight="1">
      <c r="D8" s="278" t="s">
        <v>283</v>
      </c>
      <c r="E8" s="286" t="s">
        <v>288</v>
      </c>
      <c r="F8" s="286"/>
      <c r="G8" s="286"/>
      <c r="H8" s="286"/>
    </row>
    <row r="9" spans="5:8" ht="12.75" customHeight="1">
      <c r="E9" s="287" t="s">
        <v>289</v>
      </c>
      <c r="F9" s="249"/>
      <c r="G9" s="249"/>
      <c r="H9" s="249"/>
    </row>
    <row r="10" spans="2:5" ht="12.75" customHeight="1">
      <c r="B10" s="250"/>
      <c r="C10" s="250"/>
      <c r="D10" s="250"/>
      <c r="E10" s="250"/>
    </row>
    <row r="11" spans="1:6" ht="12.75" customHeight="1">
      <c r="A11" s="248"/>
      <c r="B11" s="251" t="s">
        <v>274</v>
      </c>
      <c r="C11" s="251"/>
      <c r="D11" s="251"/>
      <c r="E11" s="251" t="s">
        <v>290</v>
      </c>
      <c r="F11" s="260"/>
    </row>
    <row r="12" spans="1:8" ht="12.75" customHeight="1">
      <c r="A12" s="248"/>
      <c r="B12" s="251"/>
      <c r="C12" s="251"/>
      <c r="D12" s="251"/>
      <c r="E12" s="251"/>
      <c r="F12" s="296" t="s">
        <v>294</v>
      </c>
      <c r="G12" s="298"/>
      <c r="H12" s="298"/>
    </row>
    <row r="13" spans="1:7" ht="52.5" customHeight="1">
      <c r="A13" s="248"/>
      <c r="B13" s="252" t="s">
        <v>275</v>
      </c>
      <c r="C13" s="268"/>
      <c r="D13" s="279"/>
      <c r="E13" s="288" t="s">
        <v>291</v>
      </c>
      <c r="F13" s="260"/>
      <c r="G13" s="299" t="s">
        <v>299</v>
      </c>
    </row>
    <row r="14" spans="1:6" ht="12.75" customHeight="1">
      <c r="A14" s="248"/>
      <c r="B14" s="253" t="s">
        <v>276</v>
      </c>
      <c r="C14" s="269"/>
      <c r="D14" s="280"/>
      <c r="E14" s="289" t="s">
        <v>292</v>
      </c>
      <c r="F14" s="260"/>
    </row>
    <row r="15" spans="1:6" ht="12.75" customHeight="1">
      <c r="A15" s="248"/>
      <c r="B15" s="254"/>
      <c r="C15" s="270"/>
      <c r="D15" s="281"/>
      <c r="E15" s="289"/>
      <c r="F15" s="260"/>
    </row>
    <row r="16" spans="1:8" ht="12.75" customHeight="1">
      <c r="A16" s="248"/>
      <c r="B16" s="254"/>
      <c r="C16" s="270"/>
      <c r="D16" s="281"/>
      <c r="E16" s="289"/>
      <c r="F16" s="296" t="s">
        <v>295</v>
      </c>
      <c r="G16" s="298"/>
      <c r="H16" s="298"/>
    </row>
    <row r="17" spans="1:8" ht="22.5" customHeight="1">
      <c r="A17" s="248"/>
      <c r="B17" s="255"/>
      <c r="C17" s="271"/>
      <c r="D17" s="282"/>
      <c r="E17" s="289"/>
      <c r="F17" s="296" t="s">
        <v>296</v>
      </c>
      <c r="G17" s="298"/>
      <c r="H17" s="298"/>
    </row>
    <row r="18" spans="1:8" ht="12.75" customHeight="1">
      <c r="A18" s="248"/>
      <c r="B18" s="253" t="s">
        <v>277</v>
      </c>
      <c r="C18" s="269"/>
      <c r="D18" s="280"/>
      <c r="E18" s="290" t="s">
        <v>293</v>
      </c>
      <c r="F18" s="296" t="s">
        <v>297</v>
      </c>
      <c r="G18" s="298"/>
      <c r="H18" s="298"/>
    </row>
    <row r="19" spans="1:8" ht="12.75" customHeight="1">
      <c r="A19" s="248"/>
      <c r="B19" s="254"/>
      <c r="C19" s="270"/>
      <c r="D19" s="281"/>
      <c r="E19" s="291"/>
      <c r="F19" s="296" t="s">
        <v>298</v>
      </c>
      <c r="G19" s="298"/>
      <c r="H19" s="298"/>
    </row>
    <row r="20" spans="1:8" ht="11.25" customHeight="1">
      <c r="A20" s="248"/>
      <c r="B20" s="255"/>
      <c r="C20" s="271"/>
      <c r="D20" s="282"/>
      <c r="E20" s="292"/>
      <c r="F20" s="296"/>
      <c r="G20" s="298"/>
      <c r="H20" s="298"/>
    </row>
    <row r="21" spans="1:8" ht="11.25" customHeight="1">
      <c r="A21" s="249"/>
      <c r="B21" s="256"/>
      <c r="C21" s="256"/>
      <c r="D21" s="256"/>
      <c r="E21" s="293"/>
      <c r="F21" s="133"/>
      <c r="G21" s="133"/>
      <c r="H21" s="133"/>
    </row>
    <row r="22" spans="1:8" ht="12.75" customHeight="1">
      <c r="A22" s="249"/>
      <c r="B22" s="257"/>
      <c r="C22" s="257"/>
      <c r="D22" s="257"/>
      <c r="E22" s="294"/>
      <c r="F22" s="133"/>
      <c r="G22" s="133"/>
      <c r="H22" s="133"/>
    </row>
    <row r="23" spans="1:8" ht="12.75" customHeight="1">
      <c r="A23" s="249"/>
      <c r="B23" s="257"/>
      <c r="C23" s="257"/>
      <c r="D23" s="257"/>
      <c r="E23" s="294"/>
      <c r="F23" s="133"/>
      <c r="G23" s="133"/>
      <c r="H23" s="133"/>
    </row>
    <row r="24" spans="1:8" ht="12.75" customHeight="1">
      <c r="A24" s="249"/>
      <c r="B24" s="257"/>
      <c r="C24" s="257"/>
      <c r="D24" s="257"/>
      <c r="E24" s="294"/>
      <c r="F24" s="133"/>
      <c r="G24" s="133"/>
      <c r="H24" s="133"/>
    </row>
    <row r="25" spans="1:8" ht="12.75" customHeight="1">
      <c r="A25" s="249"/>
      <c r="B25" s="257"/>
      <c r="C25" s="257"/>
      <c r="D25" s="257"/>
      <c r="E25" s="294"/>
      <c r="F25" s="133"/>
      <c r="G25" s="133"/>
      <c r="H25" s="133"/>
    </row>
    <row r="26" spans="1:8" ht="12.75" customHeight="1">
      <c r="A26" s="249"/>
      <c r="B26" s="257"/>
      <c r="C26" s="257"/>
      <c r="D26" s="257"/>
      <c r="E26" s="294"/>
      <c r="F26" s="133"/>
      <c r="G26" s="133"/>
      <c r="H26" s="133"/>
    </row>
    <row r="27" spans="1:8" ht="12.75" customHeight="1">
      <c r="A27" s="249"/>
      <c r="B27" s="257"/>
      <c r="C27" s="257"/>
      <c r="D27" s="257"/>
      <c r="E27" s="294"/>
      <c r="F27" s="133"/>
      <c r="G27" s="133"/>
      <c r="H27" s="133"/>
    </row>
    <row r="28" spans="1:8" ht="12.75" customHeight="1">
      <c r="A28" s="249"/>
      <c r="B28" s="257"/>
      <c r="C28" s="257"/>
      <c r="D28" s="257"/>
      <c r="E28" s="294"/>
      <c r="F28" s="133"/>
      <c r="G28" s="133"/>
      <c r="H28" s="133"/>
    </row>
    <row r="29" spans="1:8" ht="12.75" customHeight="1">
      <c r="A29" s="249"/>
      <c r="B29" s="257"/>
      <c r="C29" s="257"/>
      <c r="D29" s="257"/>
      <c r="E29" s="294"/>
      <c r="F29" s="133"/>
      <c r="G29" s="133"/>
      <c r="H29" s="133"/>
    </row>
    <row r="30" spans="1:8" ht="12.75" customHeight="1">
      <c r="A30" s="249"/>
      <c r="B30" s="257"/>
      <c r="C30" s="257"/>
      <c r="D30" s="257"/>
      <c r="E30" s="294"/>
      <c r="F30" s="133"/>
      <c r="G30" s="133"/>
      <c r="H30" s="133"/>
    </row>
    <row r="31" spans="1:8" ht="12.75" customHeight="1">
      <c r="A31" s="249"/>
      <c r="B31" s="258"/>
      <c r="C31" s="258"/>
      <c r="D31" s="258"/>
      <c r="E31" s="295"/>
      <c r="F31" s="297"/>
      <c r="G31" s="297"/>
      <c r="H31" s="297"/>
    </row>
    <row r="32" spans="1:9" ht="12.75" customHeight="1">
      <c r="A32" s="248"/>
      <c r="B32" s="259" t="s">
        <v>278</v>
      </c>
      <c r="C32" s="272"/>
      <c r="D32" s="267"/>
      <c r="E32" s="267"/>
      <c r="F32" s="267"/>
      <c r="G32" s="267"/>
      <c r="H32" s="300"/>
      <c r="I32" s="260"/>
    </row>
    <row r="33" spans="1:9" ht="12.75" customHeight="1">
      <c r="A33" s="248"/>
      <c r="B33" s="260"/>
      <c r="C33" s="249"/>
      <c r="D33" s="249"/>
      <c r="E33" s="249"/>
      <c r="F33" s="249"/>
      <c r="G33" s="249"/>
      <c r="H33" s="248"/>
      <c r="I33" s="260"/>
    </row>
    <row r="34" spans="1:9" ht="12.75" customHeight="1">
      <c r="A34" s="248"/>
      <c r="B34" s="261" t="s">
        <v>279</v>
      </c>
      <c r="C34" s="273"/>
      <c r="D34" s="274" t="s">
        <v>284</v>
      </c>
      <c r="E34" s="274"/>
      <c r="F34" s="274"/>
      <c r="G34" s="274"/>
      <c r="H34" s="301"/>
      <c r="I34" s="260"/>
    </row>
    <row r="35" spans="1:9" ht="12.75" customHeight="1">
      <c r="A35" s="248"/>
      <c r="B35" s="260"/>
      <c r="C35" s="249"/>
      <c r="D35" s="267"/>
      <c r="E35" s="267"/>
      <c r="F35" s="267"/>
      <c r="G35" s="267"/>
      <c r="H35" s="300"/>
      <c r="I35" s="260"/>
    </row>
    <row r="36" spans="1:9" ht="12.75" customHeight="1">
      <c r="A36" s="248"/>
      <c r="B36" s="260" t="s">
        <v>280</v>
      </c>
      <c r="C36" s="249"/>
      <c r="D36" s="283" t="s">
        <v>308</v>
      </c>
      <c r="E36" s="274"/>
      <c r="F36" s="274"/>
      <c r="G36" s="274"/>
      <c r="H36" s="301"/>
      <c r="I36" s="260"/>
    </row>
    <row r="37" spans="1:9" ht="12.75" customHeight="1">
      <c r="A37" s="248"/>
      <c r="B37" s="262"/>
      <c r="C37" s="274"/>
      <c r="D37" s="275"/>
      <c r="E37" s="275"/>
      <c r="F37" s="275"/>
      <c r="G37" s="275"/>
      <c r="H37" s="302"/>
      <c r="I37" s="26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2"/>
      <c r="I38" s="260"/>
    </row>
    <row r="39" spans="1:9" ht="12.75" customHeight="1">
      <c r="A39" s="248"/>
      <c r="B39" s="264" t="s">
        <v>281</v>
      </c>
      <c r="C39" s="276"/>
      <c r="D39" s="276"/>
      <c r="E39" s="276"/>
      <c r="F39" s="276"/>
      <c r="G39" s="276"/>
      <c r="H39" s="303"/>
      <c r="I39" s="260"/>
    </row>
    <row r="40" spans="1:9" ht="12.75" customHeight="1">
      <c r="A40" s="248"/>
      <c r="B40" s="261"/>
      <c r="C40" s="273"/>
      <c r="D40" s="273"/>
      <c r="E40" s="273"/>
      <c r="F40" s="273"/>
      <c r="G40" s="273"/>
      <c r="H40" s="304"/>
      <c r="I40" s="260"/>
    </row>
    <row r="41" spans="1:9" ht="12.75" customHeight="1">
      <c r="A41" s="248"/>
      <c r="B41" s="265"/>
      <c r="C41" s="277"/>
      <c r="D41" s="277"/>
      <c r="E41" s="277"/>
      <c r="F41" s="277"/>
      <c r="G41" s="277"/>
      <c r="H41" s="305"/>
      <c r="I41" s="260"/>
    </row>
    <row r="42" spans="1:9" ht="12.75" customHeight="1">
      <c r="A42" s="248"/>
      <c r="B42" s="264" t="s">
        <v>282</v>
      </c>
      <c r="C42" s="276"/>
      <c r="D42" s="276"/>
      <c r="E42" s="276"/>
      <c r="F42" s="276"/>
      <c r="G42" s="276"/>
      <c r="H42" s="303"/>
      <c r="I42" s="260"/>
    </row>
    <row r="43" spans="1:9" ht="12.75" customHeight="1">
      <c r="A43" s="248"/>
      <c r="B43" s="266"/>
      <c r="C43" s="250"/>
      <c r="D43" s="250"/>
      <c r="E43" s="250"/>
      <c r="F43" s="250"/>
      <c r="G43" s="250"/>
      <c r="H43" s="306"/>
      <c r="I43" s="260"/>
    </row>
    <row r="44" spans="2:8" ht="12.75" customHeight="1">
      <c r="B44" s="267"/>
      <c r="C44" s="267"/>
      <c r="D44" s="267"/>
      <c r="E44" s="267"/>
      <c r="F44" s="267"/>
      <c r="G44" s="267"/>
      <c r="H44" s="267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&amp;L1E3B0848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6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spans="2:8" ht="18.75" customHeight="1">
      <c r="B3" s="247" t="s">
        <v>300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283</v>
      </c>
      <c r="E5" s="286" t="s">
        <v>288</v>
      </c>
      <c r="F5" s="286"/>
      <c r="G5" s="286"/>
      <c r="H5" s="286"/>
    </row>
    <row r="6" spans="5:8" ht="12.75" customHeight="1">
      <c r="E6" s="287" t="s">
        <v>289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274</v>
      </c>
      <c r="C8" s="251"/>
      <c r="D8" s="251"/>
      <c r="E8" s="251" t="s">
        <v>290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301</v>
      </c>
      <c r="G9" s="308"/>
      <c r="H9" s="308"/>
    </row>
    <row r="10" spans="1:7" ht="52.5" customHeight="1">
      <c r="A10" s="248"/>
      <c r="B10" s="252" t="s">
        <v>275</v>
      </c>
      <c r="C10" s="268"/>
      <c r="D10" s="279"/>
      <c r="E10" s="288" t="s">
        <v>291</v>
      </c>
      <c r="F10" s="260"/>
      <c r="G10" s="299" t="s">
        <v>299</v>
      </c>
    </row>
    <row r="11" spans="1:6" ht="12.75" customHeight="1">
      <c r="A11" s="248"/>
      <c r="B11" s="253" t="s">
        <v>276</v>
      </c>
      <c r="C11" s="269"/>
      <c r="D11" s="280"/>
      <c r="E11" s="289" t="s">
        <v>292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295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296</v>
      </c>
      <c r="G14" s="298"/>
      <c r="H14" s="298"/>
    </row>
    <row r="15" spans="1:8" ht="12.75" customHeight="1">
      <c r="A15" s="248"/>
      <c r="B15" s="253" t="s">
        <v>277</v>
      </c>
      <c r="C15" s="269"/>
      <c r="D15" s="280"/>
      <c r="E15" s="290" t="s">
        <v>293</v>
      </c>
      <c r="F15" s="296" t="s">
        <v>297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298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1:8" ht="12.75">
      <c r="A27" s="249"/>
      <c r="B27" s="257"/>
      <c r="C27" s="257"/>
      <c r="D27" s="257"/>
      <c r="E27" s="294"/>
      <c r="F27" s="133"/>
      <c r="G27" s="133"/>
      <c r="H27" s="133"/>
    </row>
    <row r="28" spans="1:8" ht="12.75">
      <c r="A28" s="249"/>
      <c r="B28" s="257"/>
      <c r="C28" s="257"/>
      <c r="D28" s="257"/>
      <c r="E28" s="294"/>
      <c r="F28" s="133"/>
      <c r="G28" s="133"/>
      <c r="H28" s="133"/>
    </row>
    <row r="29" spans="2:8" ht="12" customHeight="1">
      <c r="B29" s="250"/>
      <c r="C29" s="250"/>
      <c r="D29" s="250"/>
      <c r="E29" s="250"/>
      <c r="F29" s="250"/>
      <c r="G29" s="250"/>
      <c r="H29" s="250"/>
    </row>
    <row r="30" spans="1:9" ht="12.75" customHeight="1">
      <c r="A30" s="248"/>
      <c r="B30" s="259" t="s">
        <v>278</v>
      </c>
      <c r="C30" s="272"/>
      <c r="D30" s="267"/>
      <c r="E30" s="267"/>
      <c r="F30" s="267"/>
      <c r="G30" s="267"/>
      <c r="H30" s="300"/>
      <c r="I30" s="260"/>
    </row>
    <row r="31" spans="1:9" ht="12.75" customHeight="1">
      <c r="A31" s="248"/>
      <c r="B31" s="260"/>
      <c r="C31" s="249"/>
      <c r="D31" s="249"/>
      <c r="E31" s="249"/>
      <c r="F31" s="249"/>
      <c r="G31" s="249"/>
      <c r="H31" s="248"/>
      <c r="I31" s="260"/>
    </row>
    <row r="32" spans="1:9" ht="12.75" customHeight="1">
      <c r="A32" s="248"/>
      <c r="B32" s="261" t="s">
        <v>279</v>
      </c>
      <c r="C32" s="273"/>
      <c r="D32" s="274" t="s">
        <v>284</v>
      </c>
      <c r="E32" s="274"/>
      <c r="F32" s="274"/>
      <c r="G32" s="274"/>
      <c r="H32" s="301"/>
      <c r="I32" s="260"/>
    </row>
    <row r="33" spans="1:9" ht="12.75" customHeight="1">
      <c r="A33" s="248"/>
      <c r="B33" s="260"/>
      <c r="C33" s="249"/>
      <c r="D33" s="267"/>
      <c r="E33" s="267"/>
      <c r="F33" s="267"/>
      <c r="G33" s="267"/>
      <c r="H33" s="300"/>
      <c r="I33" s="260"/>
    </row>
    <row r="34" spans="1:9" ht="12.75" customHeight="1">
      <c r="A34" s="248"/>
      <c r="B34" s="260" t="s">
        <v>280</v>
      </c>
      <c r="C34" s="249"/>
      <c r="D34" s="283" t="s">
        <v>308</v>
      </c>
      <c r="E34" s="274"/>
      <c r="F34" s="274"/>
      <c r="G34" s="274"/>
      <c r="H34" s="301"/>
      <c r="I34" s="260"/>
    </row>
    <row r="35" spans="1:9" ht="12.75" customHeight="1">
      <c r="A35" s="248"/>
      <c r="B35" s="262"/>
      <c r="C35" s="274"/>
      <c r="D35" s="275"/>
      <c r="E35" s="275"/>
      <c r="F35" s="275"/>
      <c r="G35" s="275"/>
      <c r="H35" s="302"/>
      <c r="I35" s="26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2"/>
      <c r="I36" s="260"/>
    </row>
    <row r="37" spans="1:9" ht="12.75" customHeight="1">
      <c r="A37" s="248"/>
      <c r="B37" s="264" t="s">
        <v>281</v>
      </c>
      <c r="C37" s="276"/>
      <c r="D37" s="276"/>
      <c r="E37" s="276"/>
      <c r="F37" s="276"/>
      <c r="G37" s="276"/>
      <c r="H37" s="303"/>
      <c r="I37" s="26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4"/>
      <c r="I38" s="260"/>
    </row>
    <row r="39" spans="1:9" ht="12.75" customHeight="1">
      <c r="A39" s="248"/>
      <c r="B39" s="265"/>
      <c r="C39" s="277"/>
      <c r="D39" s="277"/>
      <c r="E39" s="277"/>
      <c r="F39" s="277"/>
      <c r="G39" s="277"/>
      <c r="H39" s="305"/>
      <c r="I39" s="260"/>
    </row>
    <row r="40" spans="1:9" ht="12.75" customHeight="1">
      <c r="A40" s="248"/>
      <c r="B40" s="264" t="s">
        <v>282</v>
      </c>
      <c r="C40" s="276"/>
      <c r="D40" s="276"/>
      <c r="E40" s="276"/>
      <c r="F40" s="276"/>
      <c r="G40" s="276"/>
      <c r="H40" s="303"/>
      <c r="I40" s="260"/>
    </row>
    <row r="41" spans="1:9" ht="12.75" customHeight="1">
      <c r="A41" s="248"/>
      <c r="B41" s="266"/>
      <c r="C41" s="250"/>
      <c r="D41" s="250"/>
      <c r="E41" s="250"/>
      <c r="F41" s="250"/>
      <c r="G41" s="250"/>
      <c r="H41" s="306"/>
      <c r="I41" s="260"/>
    </row>
    <row r="42" spans="2:8" ht="12.75" customHeight="1">
      <c r="B42" s="267"/>
      <c r="C42" s="267"/>
      <c r="D42" s="267"/>
      <c r="E42" s="267"/>
      <c r="F42" s="267"/>
      <c r="G42" s="267"/>
      <c r="H42" s="2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&amp;L1E3B0848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spans="2:8" ht="18.75" customHeight="1">
      <c r="B3" s="247" t="s">
        <v>302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283</v>
      </c>
      <c r="E5" s="286" t="s">
        <v>288</v>
      </c>
      <c r="F5" s="286"/>
      <c r="G5" s="286"/>
      <c r="H5" s="286"/>
    </row>
    <row r="6" spans="5:8" ht="12.75" customHeight="1">
      <c r="E6" s="287" t="s">
        <v>289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274</v>
      </c>
      <c r="C8" s="251"/>
      <c r="D8" s="251"/>
      <c r="E8" s="251" t="s">
        <v>290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303</v>
      </c>
      <c r="G9" s="308"/>
      <c r="H9" s="308"/>
    </row>
    <row r="10" spans="1:7" ht="53.25" customHeight="1">
      <c r="A10" s="248"/>
      <c r="B10" s="252" t="s">
        <v>275</v>
      </c>
      <c r="C10" s="268"/>
      <c r="D10" s="279"/>
      <c r="E10" s="288" t="s">
        <v>291</v>
      </c>
      <c r="F10" s="260"/>
      <c r="G10" s="299" t="s">
        <v>299</v>
      </c>
    </row>
    <row r="11" spans="1:6" ht="12.75" customHeight="1">
      <c r="A11" s="248"/>
      <c r="B11" s="253" t="s">
        <v>276</v>
      </c>
      <c r="C11" s="269"/>
      <c r="D11" s="280"/>
      <c r="E11" s="289" t="s">
        <v>292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295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296</v>
      </c>
      <c r="G14" s="298"/>
      <c r="H14" s="298"/>
    </row>
    <row r="15" spans="1:8" ht="12.75" customHeight="1">
      <c r="A15" s="248"/>
      <c r="B15" s="253" t="s">
        <v>277</v>
      </c>
      <c r="C15" s="269"/>
      <c r="D15" s="280"/>
      <c r="E15" s="290" t="s">
        <v>293</v>
      </c>
      <c r="F15" s="296" t="s">
        <v>297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298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2:8" ht="12.75">
      <c r="B27" s="250"/>
      <c r="C27" s="250"/>
      <c r="D27" s="250"/>
      <c r="E27" s="250"/>
      <c r="F27" s="250"/>
      <c r="G27" s="250"/>
      <c r="H27" s="250"/>
    </row>
    <row r="28" spans="1:9" ht="12.75" customHeight="1">
      <c r="A28" s="248"/>
      <c r="B28" s="259" t="s">
        <v>278</v>
      </c>
      <c r="C28" s="272"/>
      <c r="D28" s="267"/>
      <c r="E28" s="267"/>
      <c r="F28" s="267"/>
      <c r="G28" s="267"/>
      <c r="H28" s="300"/>
      <c r="I28" s="260"/>
    </row>
    <row r="29" spans="1:9" ht="12.75" customHeight="1">
      <c r="A29" s="248"/>
      <c r="B29" s="260"/>
      <c r="C29" s="249"/>
      <c r="D29" s="249"/>
      <c r="E29" s="249"/>
      <c r="F29" s="249"/>
      <c r="G29" s="249"/>
      <c r="H29" s="248"/>
      <c r="I29" s="260"/>
    </row>
    <row r="30" spans="1:9" ht="12.75" customHeight="1">
      <c r="A30" s="248"/>
      <c r="B30" s="261" t="s">
        <v>279</v>
      </c>
      <c r="C30" s="273"/>
      <c r="D30" s="274" t="s">
        <v>284</v>
      </c>
      <c r="E30" s="274"/>
      <c r="F30" s="274"/>
      <c r="G30" s="274"/>
      <c r="H30" s="301"/>
      <c r="I30" s="260"/>
    </row>
    <row r="31" spans="1:9" ht="12.75" customHeight="1">
      <c r="A31" s="248"/>
      <c r="B31" s="260"/>
      <c r="C31" s="249"/>
      <c r="D31" s="267"/>
      <c r="E31" s="267"/>
      <c r="F31" s="267"/>
      <c r="G31" s="267"/>
      <c r="H31" s="300"/>
      <c r="I31" s="260"/>
    </row>
    <row r="32" spans="1:9" ht="12.75" customHeight="1">
      <c r="A32" s="248"/>
      <c r="B32" s="260" t="s">
        <v>280</v>
      </c>
      <c r="C32" s="249"/>
      <c r="D32" s="283" t="s">
        <v>308</v>
      </c>
      <c r="E32" s="274"/>
      <c r="F32" s="274"/>
      <c r="G32" s="274"/>
      <c r="H32" s="301"/>
      <c r="I32" s="260"/>
    </row>
    <row r="33" spans="1:9" ht="12.75" customHeight="1">
      <c r="A33" s="248"/>
      <c r="B33" s="262"/>
      <c r="C33" s="274"/>
      <c r="D33" s="275"/>
      <c r="E33" s="275"/>
      <c r="F33" s="275"/>
      <c r="G33" s="275"/>
      <c r="H33" s="302"/>
      <c r="I33" s="260"/>
    </row>
    <row r="34" spans="1:9" ht="12.75" customHeight="1">
      <c r="A34" s="248"/>
      <c r="B34" s="263"/>
      <c r="C34" s="275"/>
      <c r="D34" s="275"/>
      <c r="E34" s="275"/>
      <c r="F34" s="275"/>
      <c r="G34" s="275"/>
      <c r="H34" s="302"/>
      <c r="I34" s="260"/>
    </row>
    <row r="35" spans="1:9" ht="12.75" customHeight="1">
      <c r="A35" s="248"/>
      <c r="B35" s="264" t="s">
        <v>281</v>
      </c>
      <c r="C35" s="276"/>
      <c r="D35" s="276"/>
      <c r="E35" s="276"/>
      <c r="F35" s="276"/>
      <c r="G35" s="276"/>
      <c r="H35" s="303"/>
      <c r="I35" s="26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4"/>
      <c r="I36" s="260"/>
    </row>
    <row r="37" spans="1:9" ht="12.75" customHeight="1">
      <c r="A37" s="248"/>
      <c r="B37" s="265"/>
      <c r="C37" s="277"/>
      <c r="D37" s="277"/>
      <c r="E37" s="277"/>
      <c r="F37" s="277"/>
      <c r="G37" s="277"/>
      <c r="H37" s="305"/>
      <c r="I37" s="260"/>
    </row>
    <row r="38" spans="1:9" ht="12.75" customHeight="1">
      <c r="A38" s="248"/>
      <c r="B38" s="264" t="s">
        <v>282</v>
      </c>
      <c r="C38" s="276"/>
      <c r="D38" s="276"/>
      <c r="E38" s="276"/>
      <c r="F38" s="276"/>
      <c r="G38" s="276"/>
      <c r="H38" s="303"/>
      <c r="I38" s="260"/>
    </row>
    <row r="39" spans="1:9" ht="12.75" customHeight="1">
      <c r="A39" s="248"/>
      <c r="B39" s="266"/>
      <c r="C39" s="250"/>
      <c r="D39" s="250"/>
      <c r="E39" s="250"/>
      <c r="F39" s="250"/>
      <c r="G39" s="250"/>
      <c r="H39" s="306"/>
      <c r="I39" s="260"/>
    </row>
    <row r="40" spans="2:8" ht="12.75" customHeight="1">
      <c r="B40" s="267"/>
      <c r="C40" s="267"/>
      <c r="D40" s="267"/>
      <c r="E40" s="267"/>
      <c r="F40" s="267"/>
      <c r="G40" s="267"/>
      <c r="H40" s="2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&amp;L1E3B0848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2014-07-18T14:19:00Z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1E3B0848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