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<sst xmlns="http://schemas.openxmlformats.org/spreadsheetml/2006/main" count="154" uniqueCount="127">
  <si>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</si>
  <si>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</si>
  <si>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</si>
  <si>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</si>
  <si>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</si>
  <si>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</si>
  <si>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</si>
  <si>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</si>
  <si>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</si>
  <si>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</si>
  <si>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</si>
  <si>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</si>
  <si>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</si>
  <si>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</si>
  <si>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</si>
  <si>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</si>
  <si>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</si>
  <si>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</si>
  <si>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</si>
  <si>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</si>
  <si>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</si>
  <si>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</si>
  <si>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</si>
  <si>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</si>
  <si>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</si>
  <si>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</si>
  <si>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</si>
  <si>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</si>
  <si>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</si>
  <si>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</si>
  <si>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</si>
  <si>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</si>
  <si>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</si>
  <si>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</si>
  <si>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</si>
  <si>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</si>
  <si>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</si>
  <si>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</si>
  <si>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</si>
  <si>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</si>
  <si>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</si>
  <si>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</si>
  <si>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</si>
  <si>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</si>
  <si>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</si>
  <si>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</si>
  <si>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</si>
  <si>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</si>
  <si>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</si>
  <si>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</si>
  <si>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</si>
  <si>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</si>
  <si>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</si>
  <si>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</si>
  <si>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</si>
  <si>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</si>
  <si>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</si>
  <si>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</si>
  <si>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</si>
  <si>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</si>
  <si>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</si>
  <si>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</si>
  <si>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</si>
  <si>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</si>
  <si>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</si>
  <si>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</si>
  <si>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</si>
  <si>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</si>
  <si>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</si>
  <si>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</si>
  <si>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</si>
  <si>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</si>
  <si>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</si>
  <si>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</si>
  <si>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</si>
  <si>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</si>
  <si>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</si>
  <si>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</si>
  <si>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</si>
  <si>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</si>
  <si>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</si>
  <si>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</si>
  <si>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</si>
  <si>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</si>
  <si>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</si>
  <si>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</si>
  <si>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</si>
  <si>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</si>
  <si>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</si>
  <si>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</si>
  <si>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</si>
  <si>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</si>
  <si>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</si>
  <si>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</si>
  <si>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</si>
  <si>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</si>
  <si>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</si>
  <si>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</si>
  <si>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</si>
  <si>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</si>
  <si>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</si>
  <si>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</si>
  <si>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</si>
  <si>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</si>
  <si>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</si>
  <si>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</si>
  <si>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</si>
  <si>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</si>
  <si>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</si>
  <si>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</si>
  <si>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</si>
  <si>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</si>
  <si>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</si>
  <si>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</si>
  <si>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</si>
  <si>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</si>
  <si>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</si>
  <si>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</si>
  <si>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</si>
  <si>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</si>
  <si>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</si>
  <si>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</si>
  <si>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</si>
  <si>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</si>
  <si>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Г.С. Фітель</t>
  </si>
  <si>
    <t>(032)260-14-54</t>
  </si>
  <si>
    <t>10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</si>
</sst>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&amp;L51B76BEC&amp;C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28686</v>
      </c>
      <c r="D6" s="96">
        <f>SUM(D7,D10,D13,D14,D15,D21,D24,D25,D18,D19,D20)</f>
        <v>26135449.17</v>
      </c>
      <c r="E6" s="96">
        <f>SUM(E7,E10,E13,E14,E15,E21,E24,E25,E18,E19,E20)</f>
        <v>23364</v>
      </c>
      <c r="F6" s="96">
        <f>SUM(F7,F10,F13,F14,F15,F21,F24,F25,F18,F19,F20)</f>
        <v>23256736.80999999</v>
      </c>
      <c r="G6" s="96">
        <f>SUM(G7,G10,G13,G14,G15,G21,G24,G25,G18,G19,G20)</f>
        <v>244</v>
      </c>
      <c r="H6" s="96">
        <f>SUM(H7,H10,H13,H14,H15,H21,H24,H25,H18,H19,H20)</f>
        <v>351996.5</v>
      </c>
      <c r="I6" s="96">
        <f>SUM(I7,I10,I13,I14,I15,I21,I24,I25,I18,I19,I20)</f>
        <v>1184</v>
      </c>
      <c r="J6" s="96">
        <f>SUM(J7,J10,J13,J14,J15,J21,J24,J25,J18,J19,J20)</f>
        <v>806340.629999999</v>
      </c>
      <c r="K6" s="96">
        <f>SUM(K7,K10,K13,K14,K15,K21,K24,K25,K18,K19,K20)</f>
        <v>4237</v>
      </c>
      <c r="L6" s="96">
        <f>SUM(L7,L10,L13,L14,L15,L21,L24,L25,L18,L19,L20)</f>
        <v>2963017.88</v>
      </c>
    </row>
    <row r="7" spans="1:12" ht="16.5" customHeight="1">
      <c r="A7" s="87">
        <v>2</v>
      </c>
      <c r="B7" s="90" t="s">
        <v>74</v>
      </c>
      <c r="C7" s="97">
        <v>9815</v>
      </c>
      <c r="D7" s="97">
        <v>16269653.39</v>
      </c>
      <c r="E7" s="97">
        <v>7456</v>
      </c>
      <c r="F7" s="97">
        <v>14212439.69</v>
      </c>
      <c r="G7" s="97">
        <v>54</v>
      </c>
      <c r="H7" s="97">
        <v>243071.08</v>
      </c>
      <c r="I7" s="97">
        <v>557</v>
      </c>
      <c r="J7" s="97">
        <v>516893.729999999</v>
      </c>
      <c r="K7" s="97">
        <v>1925</v>
      </c>
      <c r="L7" s="97">
        <v>1895838.13</v>
      </c>
    </row>
    <row r="8" spans="1:12" ht="16.5" customHeight="1">
      <c r="A8" s="87">
        <v>3</v>
      </c>
      <c r="B8" s="91" t="s">
        <v>75</v>
      </c>
      <c r="C8" s="97">
        <v>3898</v>
      </c>
      <c r="D8" s="97">
        <v>8570666.07</v>
      </c>
      <c r="E8" s="97">
        <v>3736</v>
      </c>
      <c r="F8" s="97">
        <v>8378324.69</v>
      </c>
      <c r="G8" s="97">
        <v>34</v>
      </c>
      <c r="H8" s="97">
        <v>51928.23</v>
      </c>
      <c r="I8" s="97">
        <v>86</v>
      </c>
      <c r="J8" s="97">
        <v>101852.16</v>
      </c>
      <c r="K8" s="97">
        <v>42</v>
      </c>
      <c r="L8" s="97">
        <v>85036.91</v>
      </c>
    </row>
    <row r="9" spans="1:12" ht="16.5" customHeight="1">
      <c r="A9" s="87">
        <v>4</v>
      </c>
      <c r="B9" s="91" t="s">
        <v>76</v>
      </c>
      <c r="C9" s="97">
        <v>5917</v>
      </c>
      <c r="D9" s="97">
        <v>7698987.32000001</v>
      </c>
      <c r="E9" s="97">
        <v>3720</v>
      </c>
      <c r="F9" s="97">
        <v>5834115</v>
      </c>
      <c r="G9" s="97">
        <v>20</v>
      </c>
      <c r="H9" s="97">
        <v>191142.85</v>
      </c>
      <c r="I9" s="97">
        <v>471</v>
      </c>
      <c r="J9" s="97">
        <v>415041.569999999</v>
      </c>
      <c r="K9" s="97">
        <v>1883</v>
      </c>
      <c r="L9" s="97">
        <v>1810801.22</v>
      </c>
    </row>
    <row r="10" spans="1:12" ht="19.5" customHeight="1">
      <c r="A10" s="87">
        <v>5</v>
      </c>
      <c r="B10" s="90" t="s">
        <v>77</v>
      </c>
      <c r="C10" s="97">
        <v>4461</v>
      </c>
      <c r="D10" s="97">
        <v>3839697.4</v>
      </c>
      <c r="E10" s="97">
        <v>3379</v>
      </c>
      <c r="F10" s="97">
        <v>3499448.02999999</v>
      </c>
      <c r="G10" s="97">
        <v>43</v>
      </c>
      <c r="H10" s="97">
        <v>38791.52</v>
      </c>
      <c r="I10" s="97">
        <v>257</v>
      </c>
      <c r="J10" s="97">
        <v>206168.2</v>
      </c>
      <c r="K10" s="97">
        <v>855</v>
      </c>
      <c r="L10" s="97">
        <v>679649.8</v>
      </c>
    </row>
    <row r="11" spans="1:12" ht="19.5" customHeight="1">
      <c r="A11" s="87">
        <v>6</v>
      </c>
      <c r="B11" s="91" t="s">
        <v>78</v>
      </c>
      <c r="C11" s="97">
        <v>355</v>
      </c>
      <c r="D11" s="97">
        <v>681637</v>
      </c>
      <c r="E11" s="97">
        <v>280</v>
      </c>
      <c r="F11" s="97">
        <v>747024.63</v>
      </c>
      <c r="G11" s="97">
        <v>4</v>
      </c>
      <c r="H11" s="97">
        <v>7366</v>
      </c>
      <c r="I11" s="97">
        <v>41</v>
      </c>
      <c r="J11" s="97">
        <v>38037.86</v>
      </c>
      <c r="K11" s="97">
        <v>33</v>
      </c>
      <c r="L11" s="97">
        <v>63393</v>
      </c>
    </row>
    <row r="12" spans="1:12" ht="19.5" customHeight="1">
      <c r="A12" s="87">
        <v>7</v>
      </c>
      <c r="B12" s="91" t="s">
        <v>79</v>
      </c>
      <c r="C12" s="97">
        <v>4106</v>
      </c>
      <c r="D12" s="97">
        <v>3158060.4</v>
      </c>
      <c r="E12" s="97">
        <v>3099</v>
      </c>
      <c r="F12" s="97">
        <v>2752423.4</v>
      </c>
      <c r="G12" s="97">
        <v>39</v>
      </c>
      <c r="H12" s="97">
        <v>31425.52</v>
      </c>
      <c r="I12" s="97">
        <v>216</v>
      </c>
      <c r="J12" s="97">
        <v>168130.34</v>
      </c>
      <c r="K12" s="97">
        <v>822</v>
      </c>
      <c r="L12" s="97">
        <v>616256.8</v>
      </c>
    </row>
    <row r="13" spans="1:12" ht="15" customHeight="1">
      <c r="A13" s="87">
        <v>8</v>
      </c>
      <c r="B13" s="90" t="s">
        <v>18</v>
      </c>
      <c r="C13" s="97">
        <v>4690</v>
      </c>
      <c r="D13" s="97">
        <v>3605205.59999999</v>
      </c>
      <c r="E13" s="97">
        <v>4451</v>
      </c>
      <c r="F13" s="97">
        <v>3411988.08999999</v>
      </c>
      <c r="G13" s="97">
        <v>136</v>
      </c>
      <c r="H13" s="97">
        <v>63914.2</v>
      </c>
      <c r="I13" s="97">
        <v>22</v>
      </c>
      <c r="J13" s="97">
        <v>15914</v>
      </c>
      <c r="K13" s="97">
        <v>92</v>
      </c>
      <c r="L13" s="97">
        <v>69156</v>
      </c>
    </row>
    <row r="14" spans="1:12" ht="15.75" customHeight="1">
      <c r="A14" s="87">
        <v>9</v>
      </c>
      <c r="B14" s="90" t="s">
        <v>19</v>
      </c>
      <c r="C14" s="97">
        <v>17</v>
      </c>
      <c r="D14" s="97">
        <v>22091.73</v>
      </c>
      <c r="E14" s="97">
        <v>17</v>
      </c>
      <c r="F14" s="97">
        <v>23065.03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2338</v>
      </c>
      <c r="D15" s="97">
        <v>973946.999999999</v>
      </c>
      <c r="E15" s="97">
        <v>2155</v>
      </c>
      <c r="F15" s="97">
        <v>949464.129999999</v>
      </c>
      <c r="G15" s="97">
        <v>7</v>
      </c>
      <c r="H15" s="97">
        <v>4875</v>
      </c>
      <c r="I15" s="97">
        <v>2</v>
      </c>
      <c r="J15" s="97">
        <v>1089</v>
      </c>
      <c r="K15" s="97">
        <v>178</v>
      </c>
      <c r="L15" s="97">
        <v>90287</v>
      </c>
    </row>
    <row r="16" spans="1:12" ht="21" customHeight="1">
      <c r="A16" s="87">
        <v>11</v>
      </c>
      <c r="B16" s="91" t="s">
        <v>78</v>
      </c>
      <c r="C16" s="97">
        <v>130</v>
      </c>
      <c r="D16" s="97">
        <v>124865</v>
      </c>
      <c r="E16" s="97">
        <v>90</v>
      </c>
      <c r="F16" s="97">
        <v>92645.55</v>
      </c>
      <c r="G16" s="97">
        <v>2</v>
      </c>
      <c r="H16" s="97">
        <v>1921</v>
      </c>
      <c r="I16" s="97">
        <v>1</v>
      </c>
      <c r="J16" s="97">
        <v>704.8</v>
      </c>
      <c r="K16" s="97">
        <v>38</v>
      </c>
      <c r="L16" s="97">
        <v>36499</v>
      </c>
    </row>
    <row r="17" spans="1:12" ht="21" customHeight="1">
      <c r="A17" s="87">
        <v>12</v>
      </c>
      <c r="B17" s="91" t="s">
        <v>79</v>
      </c>
      <c r="C17" s="97">
        <v>2208</v>
      </c>
      <c r="D17" s="97">
        <v>849081.999999999</v>
      </c>
      <c r="E17" s="97">
        <v>2065</v>
      </c>
      <c r="F17" s="97">
        <v>856818.579999999</v>
      </c>
      <c r="G17" s="97">
        <v>5</v>
      </c>
      <c r="H17" s="97">
        <v>2954</v>
      </c>
      <c r="I17" s="97">
        <v>1</v>
      </c>
      <c r="J17" s="97">
        <v>384.2</v>
      </c>
      <c r="K17" s="97">
        <v>140</v>
      </c>
      <c r="L17" s="97">
        <v>53788</v>
      </c>
    </row>
    <row r="18" spans="1:12" ht="21" customHeight="1">
      <c r="A18" s="87">
        <v>13</v>
      </c>
      <c r="B18" s="99" t="s">
        <v>104</v>
      </c>
      <c r="C18" s="97">
        <v>7096</v>
      </c>
      <c r="D18" s="97">
        <v>1363093.90000001</v>
      </c>
      <c r="E18" s="97">
        <v>5659</v>
      </c>
      <c r="F18" s="97">
        <v>1091390.91000001</v>
      </c>
      <c r="G18" s="97">
        <v>4</v>
      </c>
      <c r="H18" s="97">
        <v>1344.7</v>
      </c>
      <c r="I18" s="97">
        <v>346</v>
      </c>
      <c r="J18" s="97">
        <v>66275.7</v>
      </c>
      <c r="K18" s="97">
        <v>1165</v>
      </c>
      <c r="L18" s="97">
        <v>221843.7</v>
      </c>
    </row>
    <row r="19" spans="1:12" ht="21" customHeight="1">
      <c r="A19" s="87">
        <v>14</v>
      </c>
      <c r="B19" s="99" t="s">
        <v>105</v>
      </c>
      <c r="C19" s="97">
        <v>231</v>
      </c>
      <c r="D19" s="97">
        <v>22187.55</v>
      </c>
      <c r="E19" s="97">
        <v>212</v>
      </c>
      <c r="F19" s="97">
        <v>22250.11</v>
      </c>
      <c r="G19" s="97"/>
      <c r="H19" s="97"/>
      <c r="I19" s="97"/>
      <c r="J19" s="97"/>
      <c r="K19" s="97">
        <v>19</v>
      </c>
      <c r="L19" s="97">
        <v>1824.95</v>
      </c>
    </row>
    <row r="20" spans="1:12" ht="29.25" customHeight="1">
      <c r="A20" s="87">
        <v>15</v>
      </c>
      <c r="B20" s="99" t="s">
        <v>109</v>
      </c>
      <c r="C20" s="97">
        <v>9</v>
      </c>
      <c r="D20" s="97">
        <v>3457.8</v>
      </c>
      <c r="E20" s="97">
        <v>9</v>
      </c>
      <c r="F20" s="97">
        <v>3873.2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20</v>
      </c>
      <c r="D21" s="97">
        <f>SUM(D22:D23)</f>
        <v>26894</v>
      </c>
      <c r="E21" s="97">
        <f>SUM(E22:E23)</f>
        <v>18</v>
      </c>
      <c r="F21" s="97">
        <f>SUM(F22:F23)</f>
        <v>36041.6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3842</v>
      </c>
    </row>
    <row r="22" spans="1:12" ht="14.25" customHeight="1">
      <c r="A22" s="87">
        <v>17</v>
      </c>
      <c r="B22" s="100" t="s">
        <v>1</v>
      </c>
      <c r="C22" s="97">
        <v>10</v>
      </c>
      <c r="D22" s="97">
        <v>7684</v>
      </c>
      <c r="E22" s="97">
        <v>10</v>
      </c>
      <c r="F22" s="97">
        <v>24588.8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10</v>
      </c>
      <c r="D23" s="97">
        <v>19210</v>
      </c>
      <c r="E23" s="97">
        <v>8</v>
      </c>
      <c r="F23" s="97">
        <v>11452.8</v>
      </c>
      <c r="G23" s="97"/>
      <c r="H23" s="97"/>
      <c r="I23" s="97"/>
      <c r="J23" s="97"/>
      <c r="K23" s="97">
        <v>2</v>
      </c>
      <c r="L23" s="97">
        <v>3842</v>
      </c>
    </row>
    <row r="24" spans="1:12" ht="46.5" customHeight="1">
      <c r="A24" s="87">
        <v>19</v>
      </c>
      <c r="B24" s="90" t="s">
        <v>106</v>
      </c>
      <c r="C24" s="97">
        <v>7</v>
      </c>
      <c r="D24" s="97">
        <v>6915.6</v>
      </c>
      <c r="E24" s="97">
        <v>6</v>
      </c>
      <c r="F24" s="97">
        <v>4470.82</v>
      </c>
      <c r="G24" s="97"/>
      <c r="H24" s="97"/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>
        <v>2</v>
      </c>
      <c r="D25" s="97">
        <v>2305.2</v>
      </c>
      <c r="E25" s="97">
        <v>2</v>
      </c>
      <c r="F25" s="97">
        <v>2305.2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>
        <v>1</v>
      </c>
      <c r="D26" s="97">
        <v>1921</v>
      </c>
      <c r="E26" s="97">
        <v>1</v>
      </c>
      <c r="F26" s="97">
        <v>1921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384.2</v>
      </c>
      <c r="E27" s="97">
        <v>1</v>
      </c>
      <c r="F27" s="97">
        <v>384.2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396</v>
      </c>
      <c r="D39" s="96">
        <f>SUM(D40,D47,D48,D49)</f>
        <v>341237.82000000007</v>
      </c>
      <c r="E39" s="96">
        <f>SUM(E40,E47,E48,E49)</f>
        <v>109</v>
      </c>
      <c r="F39" s="96">
        <f>SUM(F40,F47,F48,F49)</f>
        <v>111290.95000000001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768.2</v>
      </c>
      <c r="K39" s="96">
        <f>SUM(K40,K47,K48,K49)</f>
        <v>291</v>
      </c>
      <c r="L39" s="96">
        <f>SUM(L40,L47,L48,L49)</f>
        <v>220915</v>
      </c>
    </row>
    <row r="40" spans="1:12" ht="24" customHeight="1">
      <c r="A40" s="87">
        <v>35</v>
      </c>
      <c r="B40" s="90" t="s">
        <v>85</v>
      </c>
      <c r="C40" s="97">
        <f>SUM(C41,C44)</f>
        <v>383</v>
      </c>
      <c r="D40" s="97">
        <f>SUM(D41,D44)</f>
        <v>333745.92000000004</v>
      </c>
      <c r="E40" s="97">
        <f>SUM(E41,E44)</f>
        <v>96</v>
      </c>
      <c r="F40" s="97">
        <f>SUM(F41,F44)</f>
        <v>104949.85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768.2</v>
      </c>
      <c r="K40" s="97">
        <f>SUM(K41,K44)</f>
        <v>291</v>
      </c>
      <c r="L40" s="97">
        <f>SUM(L41,L44)</f>
        <v>220915</v>
      </c>
    </row>
    <row r="41" spans="1:12" ht="19.5" customHeight="1">
      <c r="A41" s="87">
        <v>36</v>
      </c>
      <c r="B41" s="90" t="s">
        <v>86</v>
      </c>
      <c r="C41" s="97">
        <v>18</v>
      </c>
      <c r="D41" s="97">
        <v>25617.52</v>
      </c>
      <c r="E41" s="97">
        <v>16</v>
      </c>
      <c r="F41" s="97">
        <v>23440.72</v>
      </c>
      <c r="G41" s="97"/>
      <c r="H41" s="97"/>
      <c r="I41" s="97">
        <v>1</v>
      </c>
      <c r="J41" s="97">
        <v>768.2</v>
      </c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10</v>
      </c>
      <c r="D42" s="97">
        <v>19210</v>
      </c>
      <c r="E42" s="97">
        <v>10</v>
      </c>
      <c r="F42" s="97">
        <v>19210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6407.52</v>
      </c>
      <c r="E43" s="97">
        <v>6</v>
      </c>
      <c r="F43" s="97">
        <v>4230.72</v>
      </c>
      <c r="G43" s="97"/>
      <c r="H43" s="97"/>
      <c r="I43" s="97">
        <v>1</v>
      </c>
      <c r="J43" s="97">
        <v>768.2</v>
      </c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365</v>
      </c>
      <c r="D44" s="97">
        <v>308128.4</v>
      </c>
      <c r="E44" s="97">
        <v>80</v>
      </c>
      <c r="F44" s="97">
        <v>81509.13</v>
      </c>
      <c r="G44" s="97"/>
      <c r="H44" s="97"/>
      <c r="I44" s="97"/>
      <c r="J44" s="97"/>
      <c r="K44" s="97">
        <v>290</v>
      </c>
      <c r="L44" s="97">
        <v>220146.6</v>
      </c>
    </row>
    <row r="45" spans="1:12" ht="30" customHeight="1">
      <c r="A45" s="87">
        <v>40</v>
      </c>
      <c r="B45" s="91" t="s">
        <v>89</v>
      </c>
      <c r="C45" s="97">
        <v>24</v>
      </c>
      <c r="D45" s="97">
        <v>46104</v>
      </c>
      <c r="E45" s="97">
        <v>23</v>
      </c>
      <c r="F45" s="97">
        <v>29594</v>
      </c>
      <c r="G45" s="97"/>
      <c r="H45" s="97"/>
      <c r="I45" s="97"/>
      <c r="J45" s="97"/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341</v>
      </c>
      <c r="D46" s="97">
        <v>262024.4</v>
      </c>
      <c r="E46" s="97">
        <v>57</v>
      </c>
      <c r="F46" s="97">
        <v>51915.13</v>
      </c>
      <c r="G46" s="97"/>
      <c r="H46" s="97"/>
      <c r="I46" s="97"/>
      <c r="J46" s="97"/>
      <c r="K46" s="97">
        <v>289</v>
      </c>
      <c r="L46" s="97">
        <v>218225.6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13</v>
      </c>
      <c r="D49" s="97">
        <v>7491.9</v>
      </c>
      <c r="E49" s="97">
        <v>13</v>
      </c>
      <c r="F49" s="97">
        <v>6341.1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372</v>
      </c>
      <c r="D50" s="96">
        <f>SUM(D51:D54)</f>
        <v>11721.7</v>
      </c>
      <c r="E50" s="96">
        <f>SUM(E51:E54)</f>
        <v>374</v>
      </c>
      <c r="F50" s="96">
        <f>SUM(F51:F54)</f>
        <v>12868.7</v>
      </c>
      <c r="G50" s="96">
        <f>SUM(G51:G54)</f>
        <v>0</v>
      </c>
      <c r="H50" s="96">
        <f>SUM(H51:H54)</f>
        <v>0</v>
      </c>
      <c r="I50" s="96">
        <f>SUM(I51:I54)</f>
        <v>7</v>
      </c>
      <c r="J50" s="96">
        <f>SUM(J51:J54)</f>
        <v>929.75</v>
      </c>
      <c r="K50" s="96">
        <f>SUM(K51:K54)</f>
        <v>1</v>
      </c>
      <c r="L50" s="96">
        <f>SUM(L51:L54)</f>
        <v>57.63</v>
      </c>
    </row>
    <row r="51" spans="1:12" ht="18.75" customHeight="1">
      <c r="A51" s="87">
        <v>46</v>
      </c>
      <c r="B51" s="90" t="s">
        <v>9</v>
      </c>
      <c r="C51" s="97">
        <v>252</v>
      </c>
      <c r="D51" s="97">
        <v>4915.63</v>
      </c>
      <c r="E51" s="97">
        <v>252</v>
      </c>
      <c r="F51" s="97">
        <v>5346.29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93</v>
      </c>
      <c r="D52" s="97">
        <v>5820.63</v>
      </c>
      <c r="E52" s="97">
        <v>95</v>
      </c>
      <c r="F52" s="97">
        <v>6160.72</v>
      </c>
      <c r="G52" s="97"/>
      <c r="H52" s="97"/>
      <c r="I52" s="97">
        <v>1</v>
      </c>
      <c r="J52" s="97">
        <v>57.63</v>
      </c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>
        <v>6</v>
      </c>
      <c r="D53" s="97">
        <v>40.33</v>
      </c>
      <c r="E53" s="97">
        <v>6</v>
      </c>
      <c r="F53" s="97">
        <v>40.32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21</v>
      </c>
      <c r="D54" s="97">
        <v>945.11</v>
      </c>
      <c r="E54" s="97">
        <v>21</v>
      </c>
      <c r="F54" s="97">
        <v>1321.37</v>
      </c>
      <c r="G54" s="97"/>
      <c r="H54" s="97"/>
      <c r="I54" s="97">
        <v>5</v>
      </c>
      <c r="J54" s="97">
        <v>866.36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13827</v>
      </c>
      <c r="D55" s="96">
        <v>5312333.40000003</v>
      </c>
      <c r="E55" s="96">
        <v>7870</v>
      </c>
      <c r="F55" s="96">
        <v>3071122.76000001</v>
      </c>
      <c r="G55" s="96"/>
      <c r="H55" s="96"/>
      <c r="I55" s="96">
        <v>13779</v>
      </c>
      <c r="J55" s="96">
        <v>5292213.02000003</v>
      </c>
      <c r="K55" s="97">
        <v>48</v>
      </c>
      <c r="L55" s="96">
        <v>18441.6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43281</v>
      </c>
      <c r="D56" s="96">
        <f t="shared" si="0"/>
        <v>31800742.090000033</v>
      </c>
      <c r="E56" s="96">
        <f t="shared" si="0"/>
        <v>31717</v>
      </c>
      <c r="F56" s="96">
        <f t="shared" si="0"/>
        <v>26452019.22</v>
      </c>
      <c r="G56" s="96">
        <f t="shared" si="0"/>
        <v>244</v>
      </c>
      <c r="H56" s="96">
        <f t="shared" si="0"/>
        <v>351996.5</v>
      </c>
      <c r="I56" s="96">
        <f t="shared" si="0"/>
        <v>14971</v>
      </c>
      <c r="J56" s="96">
        <f t="shared" si="0"/>
        <v>6100251.600000029</v>
      </c>
      <c r="K56" s="96">
        <f t="shared" si="0"/>
        <v>4577</v>
      </c>
      <c r="L56" s="96">
        <f t="shared" si="0"/>
        <v>3202432.11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&amp;L51B76BEC&amp;CФорма № Зведений- 10, Підрозділ: ТУ ДСА України в Львiвській областi,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4478</v>
      </c>
      <c r="F4" s="93">
        <f>SUM(F5:F25)</f>
        <v>3123711.8100000005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599</v>
      </c>
      <c r="F5" s="95">
        <v>452989.72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59</v>
      </c>
      <c r="F6" s="95">
        <v>96959.3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2749</v>
      </c>
      <c r="F7" s="95">
        <v>1541620.34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21</v>
      </c>
      <c r="F9" s="95">
        <v>17481.1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95</v>
      </c>
      <c r="F10" s="95">
        <v>187730.41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49</v>
      </c>
      <c r="F11" s="95">
        <v>42646.2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13</v>
      </c>
      <c r="F12" s="95">
        <v>9821.27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366</v>
      </c>
      <c r="F13" s="95">
        <v>342624.67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14</v>
      </c>
      <c r="F14" s="95">
        <v>17000.85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299</v>
      </c>
      <c r="F15" s="95">
        <v>227062.2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23</v>
      </c>
      <c r="F16" s="95">
        <v>9989.2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122</v>
      </c>
      <c r="F17" s="95">
        <v>95854.65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29</v>
      </c>
      <c r="F20" s="95">
        <v>29775.5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6</v>
      </c>
      <c r="F21" s="95">
        <v>8047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28</v>
      </c>
      <c r="F23" s="95">
        <v>11141.8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4</v>
      </c>
      <c r="F24" s="95">
        <v>31815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&amp;L51B76BEC&amp;CФорма № Зведений- 10, Підрозділ: ТУ ДСА України в Львiвській областi,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2019-10-31T12:55:33Z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51B76BEC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